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groups\TSG\share\TNT\Call Data\Monthly Reports\2020\"/>
    </mc:Choice>
  </mc:AlternateContent>
  <bookViews>
    <workbookView xWindow="0" yWindow="0" windowWidth="28800" windowHeight="12300"/>
  </bookViews>
  <sheets>
    <sheet name="SurveyTrak" sheetId="1" r:id="rId1"/>
    <sheet name="MSMS" sheetId="2" r:id="rId2"/>
    <sheet name="BFY Age 1" sheetId="3" r:id="rId3"/>
    <sheet name="CARE" sheetId="4" r:id="rId4"/>
    <sheet name="CDS" sheetId="5" r:id="rId5"/>
    <sheet name="InHouse" sheetId="6" r:id="rId6"/>
    <sheet name="D-Amp" sheetId="7" r:id="rId7"/>
    <sheet name="ECHO" sheetId="8" r:id="rId8"/>
    <sheet name="H&amp;C" sheetId="20" r:id="rId9"/>
    <sheet name="HCAP" sheetId="19" r:id="rId10"/>
    <sheet name="HRS" sheetId="9" r:id="rId11"/>
    <sheet name="EDC" sheetId="10" r:id="rId12"/>
    <sheet name="MTF" sheetId="11" r:id="rId13"/>
    <sheet name="NSFG" sheetId="12" r:id="rId14"/>
    <sheet name="PSID" sheetId="13" r:id="rId15"/>
    <sheet name="SCA" sheetId="14" r:id="rId16"/>
    <sheet name="SSL" sheetId="15" r:id="rId17"/>
    <sheet name="STARRS" sheetId="16" r:id="rId18"/>
    <sheet name="SWEL" sheetId="17" r:id="rId19"/>
    <sheet name="TAS" sheetId="21" r:id="rId20"/>
    <sheet name="YWC" sheetId="18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C11" i="21" l="1"/>
  <c r="B11" i="21"/>
  <c r="C11" i="18"/>
  <c r="B11" i="18"/>
  <c r="D11" i="18"/>
  <c r="D11" i="21"/>
  <c r="C11" i="17"/>
  <c r="B11" i="17"/>
  <c r="D11" i="17"/>
  <c r="M11" i="16"/>
  <c r="L11" i="16"/>
  <c r="K11" i="16"/>
  <c r="J11" i="16"/>
  <c r="I11" i="16"/>
  <c r="H11" i="16"/>
  <c r="G11" i="16"/>
  <c r="F11" i="16"/>
  <c r="E11" i="16"/>
  <c r="C11" i="16"/>
  <c r="B11" i="16"/>
  <c r="D11" i="16"/>
  <c r="C11" i="15"/>
  <c r="B11" i="15"/>
  <c r="D11" i="15"/>
  <c r="C11" i="14"/>
  <c r="B11" i="14"/>
  <c r="D11" i="14"/>
  <c r="M11" i="13"/>
  <c r="L11" i="13"/>
  <c r="K11" i="13"/>
  <c r="J11" i="13"/>
  <c r="I11" i="13"/>
  <c r="H11" i="13"/>
  <c r="G11" i="13"/>
  <c r="F11" i="13"/>
  <c r="E11" i="13"/>
  <c r="D11" i="13"/>
  <c r="C11" i="13"/>
  <c r="B11" i="13"/>
  <c r="C12" i="12"/>
  <c r="B12" i="12"/>
  <c r="D12" i="12"/>
  <c r="C11" i="11"/>
  <c r="B11" i="11"/>
  <c r="D11" i="11"/>
  <c r="C11" i="10"/>
  <c r="B11" i="10"/>
  <c r="D11" i="10"/>
  <c r="C11" i="9"/>
  <c r="B11" i="9"/>
  <c r="D11" i="9"/>
  <c r="C11" i="19"/>
  <c r="B11" i="19"/>
  <c r="D11" i="19"/>
  <c r="C11" i="20"/>
  <c r="B11" i="20"/>
  <c r="D11" i="20"/>
  <c r="C11" i="8"/>
  <c r="B11" i="8"/>
  <c r="D11" i="8"/>
  <c r="D11" i="7"/>
  <c r="C11" i="7"/>
  <c r="B11" i="7"/>
  <c r="D11" i="6"/>
  <c r="D11" i="5"/>
  <c r="D10" i="3" l="1"/>
  <c r="D17" i="2"/>
  <c r="C33" i="1" l="1"/>
  <c r="C11" i="6"/>
  <c r="B11" i="6"/>
  <c r="C11" i="5"/>
  <c r="B11" i="5"/>
  <c r="C10" i="3"/>
  <c r="C17" i="2" l="1"/>
  <c r="B10" i="3" l="1"/>
  <c r="B17" i="2"/>
  <c r="B33" i="1" l="1"/>
</calcChain>
</file>

<file path=xl/sharedStrings.xml><?xml version="1.0" encoding="utf-8"?>
<sst xmlns="http://schemas.openxmlformats.org/spreadsheetml/2006/main" count="239" uniqueCount="53">
  <si>
    <t>Access Requests</t>
  </si>
  <si>
    <t>Build Issue</t>
  </si>
  <si>
    <t>Call Wizard</t>
  </si>
  <si>
    <t>Check In</t>
  </si>
  <si>
    <t>Corrupted Log</t>
  </si>
  <si>
    <t>DB</t>
  </si>
  <si>
    <t>DRI</t>
  </si>
  <si>
    <t>Event History Calendar</t>
  </si>
  <si>
    <t>Failed to Replicate</t>
  </si>
  <si>
    <t>Forced Lines</t>
  </si>
  <si>
    <t>Forms</t>
  </si>
  <si>
    <t>Freeze</t>
  </si>
  <si>
    <t>Interview Taken on Wrong SID</t>
  </si>
  <si>
    <t>Known Bug</t>
  </si>
  <si>
    <t>Letters</t>
  </si>
  <si>
    <t>Miscellaneous</t>
  </si>
  <si>
    <t>Missing Data</t>
  </si>
  <si>
    <t>Payments</t>
  </si>
  <si>
    <t>PBD Issue</t>
  </si>
  <si>
    <t>Profiles</t>
  </si>
  <si>
    <t>Project Removal</t>
  </si>
  <si>
    <t>Reconciliation</t>
  </si>
  <si>
    <t>Remote System Manager</t>
  </si>
  <si>
    <t>Replication_Server Issues</t>
  </si>
  <si>
    <t>RCLS</t>
  </si>
  <si>
    <t>Respondent Payment</t>
  </si>
  <si>
    <t>SID Issue</t>
  </si>
  <si>
    <t>Spawning</t>
  </si>
  <si>
    <t>System Update</t>
  </si>
  <si>
    <t>Transfer</t>
  </si>
  <si>
    <t>Transmission Error</t>
  </si>
  <si>
    <t>Month of</t>
  </si>
  <si>
    <t>Appointment List</t>
  </si>
  <si>
    <t>Contact Attempt</t>
  </si>
  <si>
    <t>Contact History</t>
  </si>
  <si>
    <t>Error Messages System Problems</t>
  </si>
  <si>
    <t>Failed Login</t>
  </si>
  <si>
    <t>Get Next Case</t>
  </si>
  <si>
    <t>Protocal</t>
  </si>
  <si>
    <t>Sample Details</t>
  </si>
  <si>
    <t>Sync issues</t>
  </si>
  <si>
    <t>Hardware</t>
  </si>
  <si>
    <t>Blaise</t>
  </si>
  <si>
    <t>Communication</t>
  </si>
  <si>
    <t>Email</t>
  </si>
  <si>
    <t>Misc</t>
  </si>
  <si>
    <t>Software</t>
  </si>
  <si>
    <t>Tenrox</t>
  </si>
  <si>
    <t>MSMS</t>
  </si>
  <si>
    <t>SurveyTrak</t>
  </si>
  <si>
    <t>FESC</t>
  </si>
  <si>
    <t>MAP</t>
  </si>
  <si>
    <t xml:space="preserve"> Prod started 3/1/2020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</si>
</sst>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17" fontId="0" fillId="0" borderId="2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SurveyTrak 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SurveyTrak!$A$2</c:f>
              <c:strCache>
                <c:ptCount val="1"/>
                <c:pt idx="0">
                  <c:v>Access Requests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SurveyTrak!$B$2:$L$2</c:f>
              <c:numCache>
                <c:formatCode>General</c:formatCode>
                <c:ptCount val="11"/>
                <c:pt idx="0">
                  <c:v>2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F-4A40-B1B1-44DD5D370964}"/>
            </c:ext>
          </c:extLst>
        </c:ser>
        <c:ser>
          <c:idx val="1"/>
          <c:order val="1"/>
          <c:tx>
            <c:strRef>
              <c:f>SurveyTrak!$A$3</c:f>
              <c:strCache>
                <c:ptCount val="1"/>
                <c:pt idx="0">
                  <c:v>Build Issue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SurveyTrak!$B$3:$L$3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8F-4A40-B1B1-44DD5D370964}"/>
            </c:ext>
          </c:extLst>
        </c:ser>
        <c:ser>
          <c:idx val="2"/>
          <c:order val="2"/>
          <c:tx>
            <c:strRef>
              <c:f>SurveyTrak!$A$4</c:f>
              <c:strCache>
                <c:ptCount val="1"/>
                <c:pt idx="0">
                  <c:v>Call Wizard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SurveyTrak!$B$4:$L$4</c:f>
              <c:numCache>
                <c:formatCode>General</c:formatCode>
                <c:ptCount val="11"/>
                <c:pt idx="0">
                  <c:v>3</c:v>
                </c:pt>
                <c:pt idx="1">
                  <c:v>1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8F-4A40-B1B1-44DD5D370964}"/>
            </c:ext>
          </c:extLst>
        </c:ser>
        <c:ser>
          <c:idx val="3"/>
          <c:order val="3"/>
          <c:tx>
            <c:strRef>
              <c:f>SurveyTrak!$A$5</c:f>
              <c:strCache>
                <c:ptCount val="1"/>
                <c:pt idx="0">
                  <c:v>Check In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SurveyTrak!$B$5:$L$5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8F-4A40-B1B1-44DD5D370964}"/>
            </c:ext>
          </c:extLst>
        </c:ser>
        <c:ser>
          <c:idx val="4"/>
          <c:order val="4"/>
          <c:tx>
            <c:strRef>
              <c:f>SurveyTrak!$A$6</c:f>
              <c:strCache>
                <c:ptCount val="1"/>
                <c:pt idx="0">
                  <c:v>Corrupted Log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SurveyTrak!$B$6:$L$6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8F-4A40-B1B1-44DD5D370964}"/>
            </c:ext>
          </c:extLst>
        </c:ser>
        <c:ser>
          <c:idx val="5"/>
          <c:order val="5"/>
          <c:tx>
            <c:strRef>
              <c:f>SurveyTrak!$A$7</c:f>
              <c:strCache>
                <c:ptCount val="1"/>
                <c:pt idx="0">
                  <c:v>DB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SurveyTrak!$B$7:$L$7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8F-4A40-B1B1-44DD5D370964}"/>
            </c:ext>
          </c:extLst>
        </c:ser>
        <c:ser>
          <c:idx val="6"/>
          <c:order val="6"/>
          <c:tx>
            <c:strRef>
              <c:f>SurveyTrak!$A$8</c:f>
              <c:strCache>
                <c:ptCount val="1"/>
                <c:pt idx="0">
                  <c:v>DRI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SurveyTrak!$B$8:$L$8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8F-4A40-B1B1-44DD5D370964}"/>
            </c:ext>
          </c:extLst>
        </c:ser>
        <c:ser>
          <c:idx val="7"/>
          <c:order val="7"/>
          <c:tx>
            <c:strRef>
              <c:f>SurveyTrak!$A$9</c:f>
              <c:strCache>
                <c:ptCount val="1"/>
                <c:pt idx="0">
                  <c:v>Event History Calendar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SurveyTrak!$B$9:$L$9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48F-4A40-B1B1-44DD5D370964}"/>
            </c:ext>
          </c:extLst>
        </c:ser>
        <c:ser>
          <c:idx val="8"/>
          <c:order val="8"/>
          <c:tx>
            <c:strRef>
              <c:f>SurveyTrak!$A$10</c:f>
              <c:strCache>
                <c:ptCount val="1"/>
                <c:pt idx="0">
                  <c:v>Failed to Replicate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SurveyTrak!$B$10:$L$10</c:f>
              <c:numCache>
                <c:formatCode>General</c:formatCode>
                <c:ptCount val="11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8F-4A40-B1B1-44DD5D370964}"/>
            </c:ext>
          </c:extLst>
        </c:ser>
        <c:ser>
          <c:idx val="9"/>
          <c:order val="9"/>
          <c:tx>
            <c:strRef>
              <c:f>SurveyTrak!$A$11</c:f>
              <c:strCache>
                <c:ptCount val="1"/>
                <c:pt idx="0">
                  <c:v>Forced Lines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SurveyTrak!$B$11:$L$11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8F-4A40-B1B1-44DD5D370964}"/>
            </c:ext>
          </c:extLst>
        </c:ser>
        <c:ser>
          <c:idx val="10"/>
          <c:order val="10"/>
          <c:tx>
            <c:strRef>
              <c:f>SurveyTrak!$A$12</c:f>
              <c:strCache>
                <c:ptCount val="1"/>
                <c:pt idx="0">
                  <c:v>Forms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SurveyTrak!$B$12:$L$12</c:f>
              <c:numCache>
                <c:formatCode>General</c:formatCode>
                <c:ptCount val="11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8F-4A40-B1B1-44DD5D370964}"/>
            </c:ext>
          </c:extLst>
        </c:ser>
        <c:ser>
          <c:idx val="11"/>
          <c:order val="11"/>
          <c:tx>
            <c:strRef>
              <c:f>SurveyTrak!$A$13</c:f>
              <c:strCache>
                <c:ptCount val="1"/>
                <c:pt idx="0">
                  <c:v>Freeze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SurveyTrak!$B$13:$L$13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48F-4A40-B1B1-44DD5D370964}"/>
            </c:ext>
          </c:extLst>
        </c:ser>
        <c:ser>
          <c:idx val="12"/>
          <c:order val="12"/>
          <c:tx>
            <c:strRef>
              <c:f>SurveyTrak!$A$14</c:f>
              <c:strCache>
                <c:ptCount val="1"/>
                <c:pt idx="0">
                  <c:v>Interview Taken on Wrong SID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SurveyTrak!$B$14:$L$14</c:f>
              <c:numCache>
                <c:formatCode>General</c:formatCode>
                <c:ptCount val="11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48F-4A40-B1B1-44DD5D370964}"/>
            </c:ext>
          </c:extLst>
        </c:ser>
        <c:ser>
          <c:idx val="13"/>
          <c:order val="13"/>
          <c:tx>
            <c:strRef>
              <c:f>SurveyTrak!$A$15</c:f>
              <c:strCache>
                <c:ptCount val="1"/>
                <c:pt idx="0">
                  <c:v>Known Bug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SurveyTrak!$B$15:$L$15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48F-4A40-B1B1-44DD5D370964}"/>
            </c:ext>
          </c:extLst>
        </c:ser>
        <c:ser>
          <c:idx val="14"/>
          <c:order val="14"/>
          <c:tx>
            <c:strRef>
              <c:f>SurveyTrak!$A$16</c:f>
              <c:strCache>
                <c:ptCount val="1"/>
                <c:pt idx="0">
                  <c:v>Letters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SurveyTrak!$B$16:$L$16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48F-4A40-B1B1-44DD5D370964}"/>
            </c:ext>
          </c:extLst>
        </c:ser>
        <c:ser>
          <c:idx val="15"/>
          <c:order val="15"/>
          <c:tx>
            <c:strRef>
              <c:f>SurveyTrak!$A$17</c:f>
              <c:strCache>
                <c:ptCount val="1"/>
                <c:pt idx="0">
                  <c:v>Miscellaneous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SurveyTrak!$B$17:$L$17</c:f>
              <c:numCache>
                <c:formatCode>General</c:formatCode>
                <c:ptCount val="11"/>
                <c:pt idx="0">
                  <c:v>9</c:v>
                </c:pt>
                <c:pt idx="1">
                  <c:v>7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48F-4A40-B1B1-44DD5D370964}"/>
            </c:ext>
          </c:extLst>
        </c:ser>
        <c:ser>
          <c:idx val="16"/>
          <c:order val="16"/>
          <c:tx>
            <c:strRef>
              <c:f>SurveyTrak!$A$18</c:f>
              <c:strCache>
                <c:ptCount val="1"/>
                <c:pt idx="0">
                  <c:v>Missing Data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SurveyTrak!$B$18:$L$18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48F-4A40-B1B1-44DD5D370964}"/>
            </c:ext>
          </c:extLst>
        </c:ser>
        <c:ser>
          <c:idx val="17"/>
          <c:order val="17"/>
          <c:tx>
            <c:strRef>
              <c:f>SurveyTrak!$A$19</c:f>
              <c:strCache>
                <c:ptCount val="1"/>
                <c:pt idx="0">
                  <c:v>Payments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SurveyTrak!$B$19:$L$19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48F-4A40-B1B1-44DD5D370964}"/>
            </c:ext>
          </c:extLst>
        </c:ser>
        <c:ser>
          <c:idx val="18"/>
          <c:order val="18"/>
          <c:tx>
            <c:strRef>
              <c:f>SurveyTrak!$A$20</c:f>
              <c:strCache>
                <c:ptCount val="1"/>
                <c:pt idx="0">
                  <c:v>PBD Issue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SurveyTrak!$B$20:$L$20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48F-4A40-B1B1-44DD5D370964}"/>
            </c:ext>
          </c:extLst>
        </c:ser>
        <c:ser>
          <c:idx val="19"/>
          <c:order val="19"/>
          <c:tx>
            <c:strRef>
              <c:f>SurveyTrak!$A$21</c:f>
              <c:strCache>
                <c:ptCount val="1"/>
                <c:pt idx="0">
                  <c:v>Profiles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SurveyTrak!$B$21:$L$21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48F-4A40-B1B1-44DD5D370964}"/>
            </c:ext>
          </c:extLst>
        </c:ser>
        <c:ser>
          <c:idx val="20"/>
          <c:order val="20"/>
          <c:tx>
            <c:strRef>
              <c:f>SurveyTrak!$A$22</c:f>
              <c:strCache>
                <c:ptCount val="1"/>
                <c:pt idx="0">
                  <c:v>Project Removal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SurveyTrak!$B$22:$L$22</c:f>
              <c:numCache>
                <c:formatCode>General</c:formatCode>
                <c:ptCount val="11"/>
                <c:pt idx="0">
                  <c:v>49</c:v>
                </c:pt>
                <c:pt idx="1">
                  <c:v>14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8F-4A40-B1B1-44DD5D370964}"/>
            </c:ext>
          </c:extLst>
        </c:ser>
        <c:ser>
          <c:idx val="21"/>
          <c:order val="21"/>
          <c:tx>
            <c:strRef>
              <c:f>SurveyTrak!$A$23</c:f>
              <c:strCache>
                <c:ptCount val="1"/>
                <c:pt idx="0">
                  <c:v>Reconciliation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SurveyTrak!$B$23:$L$23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48F-4A40-B1B1-44DD5D370964}"/>
            </c:ext>
          </c:extLst>
        </c:ser>
        <c:ser>
          <c:idx val="22"/>
          <c:order val="22"/>
          <c:tx>
            <c:strRef>
              <c:f>SurveyTrak!$A$24</c:f>
              <c:strCache>
                <c:ptCount val="1"/>
                <c:pt idx="0">
                  <c:v>Remote System Manager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SurveyTrak!$B$24:$L$24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48F-4A40-B1B1-44DD5D370964}"/>
            </c:ext>
          </c:extLst>
        </c:ser>
        <c:ser>
          <c:idx val="23"/>
          <c:order val="23"/>
          <c:tx>
            <c:strRef>
              <c:f>SurveyTrak!$A$25</c:f>
              <c:strCache>
                <c:ptCount val="1"/>
                <c:pt idx="0">
                  <c:v>Replication_Server Issues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SurveyTrak!$B$25:$L$25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48F-4A40-B1B1-44DD5D370964}"/>
            </c:ext>
          </c:extLst>
        </c:ser>
        <c:ser>
          <c:idx val="24"/>
          <c:order val="24"/>
          <c:tx>
            <c:strRef>
              <c:f>SurveyTrak!$A$26</c:f>
              <c:strCache>
                <c:ptCount val="1"/>
                <c:pt idx="0">
                  <c:v>RCLS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SurveyTrak!$B$26:$L$26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48F-4A40-B1B1-44DD5D370964}"/>
            </c:ext>
          </c:extLst>
        </c:ser>
        <c:ser>
          <c:idx val="25"/>
          <c:order val="25"/>
          <c:tx>
            <c:strRef>
              <c:f>SurveyTrak!$A$27</c:f>
              <c:strCache>
                <c:ptCount val="1"/>
                <c:pt idx="0">
                  <c:v>Respondent Payment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SurveyTrak!$B$27:$L$27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48F-4A40-B1B1-44DD5D370964}"/>
            </c:ext>
          </c:extLst>
        </c:ser>
        <c:ser>
          <c:idx val="26"/>
          <c:order val="26"/>
          <c:tx>
            <c:strRef>
              <c:f>SurveyTrak!$A$28</c:f>
              <c:strCache>
                <c:ptCount val="1"/>
                <c:pt idx="0">
                  <c:v>SID Issue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SurveyTrak!$B$28:$L$28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48F-4A40-B1B1-44DD5D370964}"/>
            </c:ext>
          </c:extLst>
        </c:ser>
        <c:ser>
          <c:idx val="27"/>
          <c:order val="27"/>
          <c:tx>
            <c:strRef>
              <c:f>SurveyTrak!$A$29</c:f>
              <c:strCache>
                <c:ptCount val="1"/>
                <c:pt idx="0">
                  <c:v>Spawning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SurveyTrak!$B$29:$L$29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48F-4A40-B1B1-44DD5D370964}"/>
            </c:ext>
          </c:extLst>
        </c:ser>
        <c:ser>
          <c:idx val="28"/>
          <c:order val="28"/>
          <c:tx>
            <c:strRef>
              <c:f>SurveyTrak!$A$30</c:f>
              <c:strCache>
                <c:ptCount val="1"/>
                <c:pt idx="0">
                  <c:v>System Update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SurveyTrak!$B$30:$L$30</c:f>
              <c:numCache>
                <c:formatCode>General</c:formatCode>
                <c:ptCount val="11"/>
                <c:pt idx="0">
                  <c:v>0</c:v>
                </c:pt>
                <c:pt idx="1">
                  <c:v>3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48F-4A40-B1B1-44DD5D370964}"/>
            </c:ext>
          </c:extLst>
        </c:ser>
        <c:ser>
          <c:idx val="29"/>
          <c:order val="29"/>
          <c:tx>
            <c:strRef>
              <c:f>SurveyTrak!$A$31</c:f>
              <c:strCache>
                <c:ptCount val="1"/>
                <c:pt idx="0">
                  <c:v>Transfer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SurveyTrak!$B$31:$L$31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48F-4A40-B1B1-44DD5D370964}"/>
            </c:ext>
          </c:extLst>
        </c:ser>
        <c:ser>
          <c:idx val="30"/>
          <c:order val="30"/>
          <c:tx>
            <c:strRef>
              <c:f>SurveyTrak!$A$32</c:f>
              <c:strCache>
                <c:ptCount val="1"/>
                <c:pt idx="0">
                  <c:v>Transmission Error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cat>
            <c:numRef>
              <c:f>SurveyTrak!$B$1:$L$1</c:f>
              <c:numCache>
                <c:formatCode>mmm\-yy</c:formatCode>
                <c:ptCount val="11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</c:numCache>
            </c:numRef>
          </c:cat>
          <c:val>
            <c:numRef>
              <c:f>SurveyTrak!$B$32:$L$32</c:f>
              <c:numCache>
                <c:formatCode>General</c:formatCode>
                <c:ptCount val="11"/>
                <c:pt idx="0">
                  <c:v>4</c:v>
                </c:pt>
                <c:pt idx="1">
                  <c:v>5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48F-4A40-B1B1-44DD5D37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942720"/>
        <c:axId val="1762943552"/>
      </c:areaChart>
      <c:dateAx>
        <c:axId val="1762942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943552"/>
        <c:crosses val="autoZero"/>
        <c:auto val="1"/>
        <c:lblOffset val="100"/>
        <c:baseTimeUnit val="months"/>
      </c:dateAx>
      <c:valAx>
        <c:axId val="176294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29427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HCAP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HCAP!$A$2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7-47E0-B37C-7D98FB1C85E1}"/>
            </c:ext>
          </c:extLst>
        </c:ser>
        <c:ser>
          <c:idx val="1"/>
          <c:order val="1"/>
          <c:tx>
            <c:strRef>
              <c:f>HCAP!$A$3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77-47E0-B37C-7D98FB1C85E1}"/>
            </c:ext>
          </c:extLst>
        </c:ser>
        <c:ser>
          <c:idx val="2"/>
          <c:order val="2"/>
          <c:tx>
            <c:strRef>
              <c:f>HCAP!$A$4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77-47E0-B37C-7D98FB1C85E1}"/>
            </c:ext>
          </c:extLst>
        </c:ser>
        <c:ser>
          <c:idx val="3"/>
          <c:order val="3"/>
          <c:tx>
            <c:strRef>
              <c:f>HCAP!$A$5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HCAP!$B$5:$O$5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7-47E0-B37C-7D98FB1C85E1}"/>
            </c:ext>
          </c:extLst>
        </c:ser>
        <c:ser>
          <c:idx val="4"/>
          <c:order val="4"/>
          <c:tx>
            <c:strRef>
              <c:f>HCAP!$A$6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77-47E0-B37C-7D98FB1C85E1}"/>
            </c:ext>
          </c:extLst>
        </c:ser>
        <c:ser>
          <c:idx val="5"/>
          <c:order val="5"/>
          <c:tx>
            <c:strRef>
              <c:f>HCAP!$A$7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HCAP!$B$7:$O$7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77-47E0-B37C-7D98FB1C85E1}"/>
            </c:ext>
          </c:extLst>
        </c:ser>
        <c:ser>
          <c:idx val="6"/>
          <c:order val="6"/>
          <c:tx>
            <c:strRef>
              <c:f>HCAP!$A$8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77-47E0-B37C-7D98FB1C85E1}"/>
            </c:ext>
          </c:extLst>
        </c:ser>
        <c:ser>
          <c:idx val="7"/>
          <c:order val="7"/>
          <c:tx>
            <c:strRef>
              <c:f>HCAP!$A$9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77-47E0-B37C-7D98FB1C85E1}"/>
            </c:ext>
          </c:extLst>
        </c:ser>
        <c:ser>
          <c:idx val="8"/>
          <c:order val="8"/>
          <c:tx>
            <c:strRef>
              <c:f>HCAP!$A$10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HCAP!$B$1:$O$1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HCAP!$B$10:$O$10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7-47E0-B37C-7D98FB1C8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50047"/>
        <c:axId val="1746230079"/>
      </c:barChart>
      <c:dateAx>
        <c:axId val="174625004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0079"/>
        <c:crosses val="autoZero"/>
        <c:auto val="1"/>
        <c:lblOffset val="100"/>
        <c:baseTimeUnit val="months"/>
      </c:dateAx>
      <c:valAx>
        <c:axId val="1746230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50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HRS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HRS!$A$2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HRS!$B$2:$O$2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D-484E-B828-5618E76DBF8D}"/>
            </c:ext>
          </c:extLst>
        </c:ser>
        <c:ser>
          <c:idx val="1"/>
          <c:order val="1"/>
          <c:tx>
            <c:strRef>
              <c:f>HRS!$A$3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HRS!$B$3:$O$3</c:f>
              <c:numCache>
                <c:formatCode>General</c:formatCode>
                <c:ptCount val="14"/>
                <c:pt idx="0">
                  <c:v>1</c:v>
                </c:pt>
                <c:pt idx="1">
                  <c:v>6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D-484E-B828-5618E76DBF8D}"/>
            </c:ext>
          </c:extLst>
        </c:ser>
        <c:ser>
          <c:idx val="2"/>
          <c:order val="2"/>
          <c:tx>
            <c:strRef>
              <c:f>HRS!$A$4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HRS!$B$4:$O$4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D-484E-B828-5618E76DBF8D}"/>
            </c:ext>
          </c:extLst>
        </c:ser>
        <c:ser>
          <c:idx val="3"/>
          <c:order val="3"/>
          <c:tx>
            <c:strRef>
              <c:f>HRS!$A$5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HRS!$B$5:$O$5</c:f>
              <c:numCache>
                <c:formatCode>General</c:formatCode>
                <c:ptCount val="14"/>
                <c:pt idx="0">
                  <c:v>2</c:v>
                </c:pt>
                <c:pt idx="1">
                  <c:v>17</c:v>
                </c:pt>
                <c:pt idx="2">
                  <c:v>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D-484E-B828-5618E76DBF8D}"/>
            </c:ext>
          </c:extLst>
        </c:ser>
        <c:ser>
          <c:idx val="4"/>
          <c:order val="4"/>
          <c:tx>
            <c:strRef>
              <c:f>HRS!$A$6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HRS!$B$6:$O$6</c:f>
              <c:numCache>
                <c:formatCode>General</c:formatCode>
                <c:ptCount val="14"/>
                <c:pt idx="0">
                  <c:v>13</c:v>
                </c:pt>
                <c:pt idx="1">
                  <c:v>8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D-484E-B828-5618E76DBF8D}"/>
            </c:ext>
          </c:extLst>
        </c:ser>
        <c:ser>
          <c:idx val="5"/>
          <c:order val="5"/>
          <c:tx>
            <c:strRef>
              <c:f>HRS!$A$7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AD-484E-B828-5618E76DBF8D}"/>
            </c:ext>
          </c:extLst>
        </c:ser>
        <c:ser>
          <c:idx val="6"/>
          <c:order val="6"/>
          <c:tx>
            <c:strRef>
              <c:f>HRS!$A$8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HRS!$B$8:$O$8</c:f>
              <c:numCache>
                <c:formatCode>General</c:formatCode>
                <c:ptCount val="14"/>
                <c:pt idx="0">
                  <c:v>2</c:v>
                </c:pt>
                <c:pt idx="1">
                  <c:v>8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AD-484E-B828-5618E76DBF8D}"/>
            </c:ext>
          </c:extLst>
        </c:ser>
        <c:ser>
          <c:idx val="7"/>
          <c:order val="7"/>
          <c:tx>
            <c:strRef>
              <c:f>HRS!$A$9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HRS!$B$9:$O$9</c:f>
              <c:numCache>
                <c:formatCode>General</c:formatCode>
                <c:ptCount val="14"/>
                <c:pt idx="0">
                  <c:v>7</c:v>
                </c:pt>
                <c:pt idx="1">
                  <c:v>6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AD-484E-B828-5618E76DBF8D}"/>
            </c:ext>
          </c:extLst>
        </c:ser>
        <c:ser>
          <c:idx val="8"/>
          <c:order val="8"/>
          <c:tx>
            <c:strRef>
              <c:f>HRS!$A$10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HRS!$B$1:$O$1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HRS!$B$10:$O$10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AD-484E-B828-5618E76D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27999"/>
        <c:axId val="1746232575"/>
      </c:barChart>
      <c:dateAx>
        <c:axId val="174622799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2575"/>
        <c:crosses val="autoZero"/>
        <c:auto val="1"/>
        <c:lblOffset val="100"/>
        <c:baseTimeUnit val="months"/>
      </c:dateAx>
      <c:valAx>
        <c:axId val="174623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27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EDC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EDC!$A$2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F-43C3-870E-3EF8D8510A10}"/>
            </c:ext>
          </c:extLst>
        </c:ser>
        <c:ser>
          <c:idx val="1"/>
          <c:order val="1"/>
          <c:tx>
            <c:strRef>
              <c:f>EDC!$A$3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FF-43C3-870E-3EF8D8510A10}"/>
            </c:ext>
          </c:extLst>
        </c:ser>
        <c:ser>
          <c:idx val="2"/>
          <c:order val="2"/>
          <c:tx>
            <c:strRef>
              <c:f>EDC!$A$4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FF-43C3-870E-3EF8D8510A10}"/>
            </c:ext>
          </c:extLst>
        </c:ser>
        <c:ser>
          <c:idx val="3"/>
          <c:order val="3"/>
          <c:tx>
            <c:strRef>
              <c:f>EDC!$A$5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EDC!$B$5:$O$5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FF-43C3-870E-3EF8D8510A10}"/>
            </c:ext>
          </c:extLst>
        </c:ser>
        <c:ser>
          <c:idx val="4"/>
          <c:order val="4"/>
          <c:tx>
            <c:strRef>
              <c:f>EDC!$A$6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EDC!$B$6:$O$6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FF-43C3-870E-3EF8D8510A10}"/>
            </c:ext>
          </c:extLst>
        </c:ser>
        <c:ser>
          <c:idx val="5"/>
          <c:order val="5"/>
          <c:tx>
            <c:strRef>
              <c:f>EDC!$A$7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FF-43C3-870E-3EF8D8510A10}"/>
            </c:ext>
          </c:extLst>
        </c:ser>
        <c:ser>
          <c:idx val="6"/>
          <c:order val="6"/>
          <c:tx>
            <c:strRef>
              <c:f>EDC!$A$8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EDC!$B$8:$O$8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FF-43C3-870E-3EF8D8510A10}"/>
            </c:ext>
          </c:extLst>
        </c:ser>
        <c:ser>
          <c:idx val="7"/>
          <c:order val="7"/>
          <c:tx>
            <c:strRef>
              <c:f>EDC!$A$9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EDC!$B$9:$O$9</c:f>
              <c:numCache>
                <c:formatCode>General</c:formatCode>
                <c:ptCount val="14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FF-43C3-870E-3EF8D8510A10}"/>
            </c:ext>
          </c:extLst>
        </c:ser>
        <c:ser>
          <c:idx val="8"/>
          <c:order val="8"/>
          <c:tx>
            <c:strRef>
              <c:f>EDC!$A$10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EDC!$B$1:$O$1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EDC!$B$10:$O$10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FF-43C3-870E-3EF8D8510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44639"/>
        <c:axId val="1746246303"/>
      </c:barChart>
      <c:dateAx>
        <c:axId val="17462446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46303"/>
        <c:crosses val="autoZero"/>
        <c:auto val="1"/>
        <c:lblOffset val="100"/>
        <c:baseTimeUnit val="months"/>
      </c:dateAx>
      <c:valAx>
        <c:axId val="174624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44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MTF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MTF!$A$2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D-49F9-9DB1-73105B9B6B0C}"/>
            </c:ext>
          </c:extLst>
        </c:ser>
        <c:ser>
          <c:idx val="1"/>
          <c:order val="1"/>
          <c:tx>
            <c:strRef>
              <c:f>MTF!$A$3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MTF!$B$3:$O$3</c:f>
              <c:numCache>
                <c:formatCode>General</c:formatCode>
                <c:ptCount val="14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D-49F9-9DB1-73105B9B6B0C}"/>
            </c:ext>
          </c:extLst>
        </c:ser>
        <c:ser>
          <c:idx val="2"/>
          <c:order val="2"/>
          <c:tx>
            <c:strRef>
              <c:f>MTF!$A$4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D-49F9-9DB1-73105B9B6B0C}"/>
            </c:ext>
          </c:extLst>
        </c:ser>
        <c:ser>
          <c:idx val="3"/>
          <c:order val="3"/>
          <c:tx>
            <c:strRef>
              <c:f>MTF!$A$5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MTF!$B$5:$O$5</c:f>
              <c:numCache>
                <c:formatCode>General</c:formatCode>
                <c:ptCount val="14"/>
                <c:pt idx="0">
                  <c:v>16</c:v>
                </c:pt>
                <c:pt idx="1">
                  <c:v>22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D-49F9-9DB1-73105B9B6B0C}"/>
            </c:ext>
          </c:extLst>
        </c:ser>
        <c:ser>
          <c:idx val="4"/>
          <c:order val="4"/>
          <c:tx>
            <c:strRef>
              <c:f>MTF!$A$6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MTF!$B$6:$O$6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D-49F9-9DB1-73105B9B6B0C}"/>
            </c:ext>
          </c:extLst>
        </c:ser>
        <c:ser>
          <c:idx val="5"/>
          <c:order val="5"/>
          <c:tx>
            <c:strRef>
              <c:f>MTF!$A$7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CD-49F9-9DB1-73105B9B6B0C}"/>
            </c:ext>
          </c:extLst>
        </c:ser>
        <c:ser>
          <c:idx val="6"/>
          <c:order val="6"/>
          <c:tx>
            <c:strRef>
              <c:f>MTF!$A$8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MTF!$B$8:$O$8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CD-49F9-9DB1-73105B9B6B0C}"/>
            </c:ext>
          </c:extLst>
        </c:ser>
        <c:ser>
          <c:idx val="7"/>
          <c:order val="7"/>
          <c:tx>
            <c:strRef>
              <c:f>MTF!$A$9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MTF!$B$9:$O$9</c:f>
              <c:numCache>
                <c:formatCode>General</c:formatCode>
                <c:ptCount val="14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CD-49F9-9DB1-73105B9B6B0C}"/>
            </c:ext>
          </c:extLst>
        </c:ser>
        <c:ser>
          <c:idx val="8"/>
          <c:order val="8"/>
          <c:tx>
            <c:strRef>
              <c:f>MTF!$A$10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MTF!$B$1:$O$1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MTF!$B$10:$O$10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D-49F9-9DB1-73105B9B6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46719"/>
        <c:axId val="1746235487"/>
      </c:barChart>
      <c:dateAx>
        <c:axId val="174624671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5487"/>
        <c:crosses val="autoZero"/>
        <c:auto val="1"/>
        <c:lblOffset val="100"/>
        <c:baseTimeUnit val="months"/>
      </c:dateAx>
      <c:valAx>
        <c:axId val="174623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4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NSFG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NSFG!$A$2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F-4A79-897A-49F6A88D37D2}"/>
            </c:ext>
          </c:extLst>
        </c:ser>
        <c:ser>
          <c:idx val="1"/>
          <c:order val="1"/>
          <c:tx>
            <c:strRef>
              <c:f>NSFG!$A$3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F-4A79-897A-49F6A88D37D2}"/>
            </c:ext>
          </c:extLst>
        </c:ser>
        <c:ser>
          <c:idx val="2"/>
          <c:order val="2"/>
          <c:tx>
            <c:strRef>
              <c:f>NSFG!$A$4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F-4A79-897A-49F6A88D37D2}"/>
            </c:ext>
          </c:extLst>
        </c:ser>
        <c:ser>
          <c:idx val="3"/>
          <c:order val="3"/>
          <c:tx>
            <c:strRef>
              <c:f>NSFG!$A$5</c:f>
              <c:strCache>
                <c:ptCount val="1"/>
                <c:pt idx="0">
                  <c:v>FESC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NSFG!$B$5:$O$5</c:f>
              <c:numCache>
                <c:formatCode>General</c:formatCode>
                <c:ptCount val="14"/>
                <c:pt idx="0">
                  <c:v>11</c:v>
                </c:pt>
                <c:pt idx="1">
                  <c:v>9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F-4A79-897A-49F6A88D37D2}"/>
            </c:ext>
          </c:extLst>
        </c:ser>
        <c:ser>
          <c:idx val="4"/>
          <c:order val="4"/>
          <c:tx>
            <c:strRef>
              <c:f>NSFG!$A$6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NSFG!$B$6:$O$6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F-4A79-897A-49F6A88D37D2}"/>
            </c:ext>
          </c:extLst>
        </c:ser>
        <c:ser>
          <c:idx val="5"/>
          <c:order val="5"/>
          <c:tx>
            <c:strRef>
              <c:f>NSFG!$A$7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4F-4A79-897A-49F6A88D37D2}"/>
            </c:ext>
          </c:extLst>
        </c:ser>
        <c:ser>
          <c:idx val="6"/>
          <c:order val="6"/>
          <c:tx>
            <c:strRef>
              <c:f>NSFG!$A$8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4F-4A79-897A-49F6A88D37D2}"/>
            </c:ext>
          </c:extLst>
        </c:ser>
        <c:ser>
          <c:idx val="7"/>
          <c:order val="7"/>
          <c:tx>
            <c:strRef>
              <c:f>NSFG!$A$9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NSFG!$B$9:$O$9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4F-4A79-897A-49F6A88D37D2}"/>
            </c:ext>
          </c:extLst>
        </c:ser>
        <c:ser>
          <c:idx val="8"/>
          <c:order val="8"/>
          <c:tx>
            <c:strRef>
              <c:f>NSFG!$A$10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4F-4A79-897A-49F6A88D37D2}"/>
            </c:ext>
          </c:extLst>
        </c:ser>
        <c:ser>
          <c:idx val="9"/>
          <c:order val="9"/>
          <c:tx>
            <c:strRef>
              <c:f>NSFG!$A$11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NSFG!$B$1:$O$1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NSFG!$B$11:$O$11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4F-4A79-897A-49F6A88D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42143"/>
        <c:axId val="1746243391"/>
      </c:barChart>
      <c:dateAx>
        <c:axId val="17462421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43391"/>
        <c:crosses val="autoZero"/>
        <c:auto val="1"/>
        <c:lblOffset val="100"/>
        <c:baseTimeUnit val="months"/>
      </c:dateAx>
      <c:valAx>
        <c:axId val="174624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4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SCA!$A$2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8-4347-B8EE-EAEA22874CD5}"/>
            </c:ext>
          </c:extLst>
        </c:ser>
        <c:ser>
          <c:idx val="1"/>
          <c:order val="1"/>
          <c:tx>
            <c:strRef>
              <c:f>SCA!$A$3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8-4347-B8EE-EAEA22874CD5}"/>
            </c:ext>
          </c:extLst>
        </c:ser>
        <c:ser>
          <c:idx val="2"/>
          <c:order val="2"/>
          <c:tx>
            <c:strRef>
              <c:f>SCA!$A$4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A8-4347-B8EE-EAEA22874CD5}"/>
            </c:ext>
          </c:extLst>
        </c:ser>
        <c:ser>
          <c:idx val="3"/>
          <c:order val="3"/>
          <c:tx>
            <c:strRef>
              <c:f>SCA!$A$5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A8-4347-B8EE-EAEA22874CD5}"/>
            </c:ext>
          </c:extLst>
        </c:ser>
        <c:ser>
          <c:idx val="4"/>
          <c:order val="4"/>
          <c:tx>
            <c:strRef>
              <c:f>SCA!$A$6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SCA!$B$6:$O$6</c:f>
              <c:numCache>
                <c:formatCode>General</c:formatCode>
                <c:ptCount val="14"/>
                <c:pt idx="0">
                  <c:v>6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A8-4347-B8EE-EAEA22874CD5}"/>
            </c:ext>
          </c:extLst>
        </c:ser>
        <c:ser>
          <c:idx val="5"/>
          <c:order val="5"/>
          <c:tx>
            <c:strRef>
              <c:f>SCA!$A$7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A8-4347-B8EE-EAEA22874CD5}"/>
            </c:ext>
          </c:extLst>
        </c:ser>
        <c:ser>
          <c:idx val="6"/>
          <c:order val="6"/>
          <c:tx>
            <c:strRef>
              <c:f>SCA!$A$8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SCA!$B$8:$O$8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A8-4347-B8EE-EAEA22874CD5}"/>
            </c:ext>
          </c:extLst>
        </c:ser>
        <c:ser>
          <c:idx val="7"/>
          <c:order val="7"/>
          <c:tx>
            <c:strRef>
              <c:f>SCA!$A$9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A8-4347-B8EE-EAEA22874CD5}"/>
            </c:ext>
          </c:extLst>
        </c:ser>
        <c:ser>
          <c:idx val="8"/>
          <c:order val="8"/>
          <c:tx>
            <c:strRef>
              <c:f>SCA!$A$10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SCA!$B$1:$O$1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SCA!$B$10:$O$10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0A8-4347-B8EE-EAEA22874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822976"/>
        <c:axId val="247816736"/>
      </c:barChart>
      <c:dateAx>
        <c:axId val="2478229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816736"/>
        <c:crosses val="autoZero"/>
        <c:auto val="1"/>
        <c:lblOffset val="100"/>
        <c:baseTimeUnit val="months"/>
      </c:dateAx>
      <c:valAx>
        <c:axId val="24781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82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SSL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SSL!$A$2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0-4F1E-A665-38BCF7AB8BFD}"/>
            </c:ext>
          </c:extLst>
        </c:ser>
        <c:ser>
          <c:idx val="1"/>
          <c:order val="1"/>
          <c:tx>
            <c:strRef>
              <c:f>SSL!$A$3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0-4F1E-A665-38BCF7AB8BFD}"/>
            </c:ext>
          </c:extLst>
        </c:ser>
        <c:ser>
          <c:idx val="2"/>
          <c:order val="2"/>
          <c:tx>
            <c:strRef>
              <c:f>SSL!$A$4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0-4F1E-A665-38BCF7AB8BFD}"/>
            </c:ext>
          </c:extLst>
        </c:ser>
        <c:ser>
          <c:idx val="3"/>
          <c:order val="3"/>
          <c:tx>
            <c:strRef>
              <c:f>SSL!$A$5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10-4F1E-A665-38BCF7AB8BFD}"/>
            </c:ext>
          </c:extLst>
        </c:ser>
        <c:ser>
          <c:idx val="4"/>
          <c:order val="4"/>
          <c:tx>
            <c:strRef>
              <c:f>SSL!$A$6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10-4F1E-A665-38BCF7AB8BFD}"/>
            </c:ext>
          </c:extLst>
        </c:ser>
        <c:ser>
          <c:idx val="5"/>
          <c:order val="5"/>
          <c:tx>
            <c:strRef>
              <c:f>SSL!$A$7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10-4F1E-A665-38BCF7AB8BFD}"/>
            </c:ext>
          </c:extLst>
        </c:ser>
        <c:ser>
          <c:idx val="6"/>
          <c:order val="6"/>
          <c:tx>
            <c:strRef>
              <c:f>SSL!$A$8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10-4F1E-A665-38BCF7AB8BFD}"/>
            </c:ext>
          </c:extLst>
        </c:ser>
        <c:ser>
          <c:idx val="7"/>
          <c:order val="7"/>
          <c:tx>
            <c:strRef>
              <c:f>SSL!$A$9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10-4F1E-A665-38BCF7AB8BFD}"/>
            </c:ext>
          </c:extLst>
        </c:ser>
        <c:ser>
          <c:idx val="8"/>
          <c:order val="8"/>
          <c:tx>
            <c:strRef>
              <c:f>SSL!$A$10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SSL!$B$1:$O$1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SSL!$B$10:$O$10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10-4F1E-A665-38BCF7AB8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123712"/>
        <c:axId val="493122464"/>
      </c:barChart>
      <c:dateAx>
        <c:axId val="493123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22464"/>
        <c:crosses val="autoZero"/>
        <c:auto val="1"/>
        <c:lblOffset val="100"/>
        <c:baseTimeUnit val="months"/>
      </c:dateAx>
      <c:valAx>
        <c:axId val="49312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2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SSl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SWEL!$A$2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SWEL!$B$2:$O$2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E-4A57-A203-F88E21A0F870}"/>
            </c:ext>
          </c:extLst>
        </c:ser>
        <c:ser>
          <c:idx val="1"/>
          <c:order val="1"/>
          <c:tx>
            <c:strRef>
              <c:f>SWEL!$A$3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E-4A57-A203-F88E21A0F870}"/>
            </c:ext>
          </c:extLst>
        </c:ser>
        <c:ser>
          <c:idx val="2"/>
          <c:order val="2"/>
          <c:tx>
            <c:strRef>
              <c:f>SWEL!$A$4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E-4A57-A203-F88E21A0F870}"/>
            </c:ext>
          </c:extLst>
        </c:ser>
        <c:ser>
          <c:idx val="3"/>
          <c:order val="3"/>
          <c:tx>
            <c:strRef>
              <c:f>SWEL!$A$5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SWEL!$B$5:$O$5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E-4A57-A203-F88E21A0F870}"/>
            </c:ext>
          </c:extLst>
        </c:ser>
        <c:ser>
          <c:idx val="4"/>
          <c:order val="4"/>
          <c:tx>
            <c:strRef>
              <c:f>SWEL!$A$6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E-4A57-A203-F88E21A0F870}"/>
            </c:ext>
          </c:extLst>
        </c:ser>
        <c:ser>
          <c:idx val="5"/>
          <c:order val="5"/>
          <c:tx>
            <c:strRef>
              <c:f>SWEL!$A$7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SWEL!$B$7:$O$7</c:f>
              <c:numCache>
                <c:formatCode>General</c:formatCode>
                <c:ptCount val="14"/>
                <c:pt idx="0">
                  <c:v>17</c:v>
                </c:pt>
                <c:pt idx="1">
                  <c:v>13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2E-4A57-A203-F88E21A0F870}"/>
            </c:ext>
          </c:extLst>
        </c:ser>
        <c:ser>
          <c:idx val="6"/>
          <c:order val="6"/>
          <c:tx>
            <c:strRef>
              <c:f>SWEL!$A$8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2E-4A57-A203-F88E21A0F870}"/>
            </c:ext>
          </c:extLst>
        </c:ser>
        <c:ser>
          <c:idx val="7"/>
          <c:order val="7"/>
          <c:tx>
            <c:strRef>
              <c:f>SWEL!$A$9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2E-4A57-A203-F88E21A0F870}"/>
            </c:ext>
          </c:extLst>
        </c:ser>
        <c:ser>
          <c:idx val="8"/>
          <c:order val="8"/>
          <c:tx>
            <c:strRef>
              <c:f>SWEL!$A$10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SWEL!$B$1:$O$1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SWEL!$B$10:$O$10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2E-4A57-A203-F88E21A0F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918912"/>
        <c:axId val="341916000"/>
      </c:barChart>
      <c:dateAx>
        <c:axId val="341918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16000"/>
        <c:crosses val="autoZero"/>
        <c:auto val="1"/>
        <c:lblOffset val="100"/>
        <c:baseTimeUnit val="months"/>
      </c:dateAx>
      <c:valAx>
        <c:axId val="341916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91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 Subject Trends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TAS!$A$2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F-4DCF-8C35-8A6FDF528EF0}"/>
            </c:ext>
          </c:extLst>
        </c:ser>
        <c:ser>
          <c:idx val="1"/>
          <c:order val="1"/>
          <c:tx>
            <c:strRef>
              <c:f>TAS!$A$3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1F-4DCF-8C35-8A6FDF528EF0}"/>
            </c:ext>
          </c:extLst>
        </c:ser>
        <c:ser>
          <c:idx val="2"/>
          <c:order val="2"/>
          <c:tx>
            <c:strRef>
              <c:f>TAS!$A$4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1F-4DCF-8C35-8A6FDF528EF0}"/>
            </c:ext>
          </c:extLst>
        </c:ser>
        <c:ser>
          <c:idx val="3"/>
          <c:order val="3"/>
          <c:tx>
            <c:strRef>
              <c:f>TAS!$A$5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1F-4DCF-8C35-8A6FDF528EF0}"/>
            </c:ext>
          </c:extLst>
        </c:ser>
        <c:ser>
          <c:idx val="4"/>
          <c:order val="4"/>
          <c:tx>
            <c:strRef>
              <c:f>TAS!$A$6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D1F-4DCF-8C35-8A6FDF528EF0}"/>
            </c:ext>
          </c:extLst>
        </c:ser>
        <c:ser>
          <c:idx val="5"/>
          <c:order val="5"/>
          <c:tx>
            <c:strRef>
              <c:f>TAS!$A$7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TAS!$B$7:$O$7</c:f>
              <c:numCache>
                <c:formatCode>General</c:formatCode>
                <c:ptCount val="14"/>
                <c:pt idx="0">
                  <c:v>0</c:v>
                </c:pt>
                <c:pt idx="1">
                  <c:v>12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1F-4DCF-8C35-8A6FDF528EF0}"/>
            </c:ext>
          </c:extLst>
        </c:ser>
        <c:ser>
          <c:idx val="6"/>
          <c:order val="6"/>
          <c:tx>
            <c:strRef>
              <c:f>TAS!$A$8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TAS!$B$8:$O$8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1F-4DCF-8C35-8A6FDF528EF0}"/>
            </c:ext>
          </c:extLst>
        </c:ser>
        <c:ser>
          <c:idx val="7"/>
          <c:order val="7"/>
          <c:tx>
            <c:strRef>
              <c:f>TAS!$A$9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1F-4DCF-8C35-8A6FDF528EF0}"/>
            </c:ext>
          </c:extLst>
        </c:ser>
        <c:ser>
          <c:idx val="8"/>
          <c:order val="8"/>
          <c:tx>
            <c:strRef>
              <c:f>TAS!$A$10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TAS!$B$1:$O$1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TAS!$B$10:$O$10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D1F-4DCF-8C35-8A6FDF528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122880"/>
        <c:axId val="493115392"/>
      </c:barChart>
      <c:dateAx>
        <c:axId val="493122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15392"/>
        <c:crosses val="autoZero"/>
        <c:auto val="1"/>
        <c:lblOffset val="100"/>
        <c:baseTimeUnit val="months"/>
      </c:dateAx>
      <c:valAx>
        <c:axId val="49311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312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MSMS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MSMS!$A$2</c:f>
              <c:strCache>
                <c:ptCount val="1"/>
                <c:pt idx="0">
                  <c:v>Access Requests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MSMS!$B$2:$O$2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5-446A-9EA7-8293F2DB9283}"/>
            </c:ext>
          </c:extLst>
        </c:ser>
        <c:ser>
          <c:idx val="1"/>
          <c:order val="1"/>
          <c:tx>
            <c:strRef>
              <c:f>MSMS!$A$3</c:f>
              <c:strCache>
                <c:ptCount val="1"/>
                <c:pt idx="0">
                  <c:v>Appointment List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5-446A-9EA7-8293F2DB9283}"/>
            </c:ext>
          </c:extLst>
        </c:ser>
        <c:ser>
          <c:idx val="2"/>
          <c:order val="2"/>
          <c:tx>
            <c:strRef>
              <c:f>MSMS!$A$4</c:f>
              <c:strCache>
                <c:ptCount val="1"/>
                <c:pt idx="0">
                  <c:v>Contact Attempt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MSMS!$B$4:$O$4</c:f>
              <c:numCache>
                <c:formatCode>General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A5-446A-9EA7-8293F2DB9283}"/>
            </c:ext>
          </c:extLst>
        </c:ser>
        <c:ser>
          <c:idx val="3"/>
          <c:order val="3"/>
          <c:tx>
            <c:strRef>
              <c:f>MSMS!$A$5</c:f>
              <c:strCache>
                <c:ptCount val="1"/>
                <c:pt idx="0">
                  <c:v>Contact History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A5-446A-9EA7-8293F2DB9283}"/>
            </c:ext>
          </c:extLst>
        </c:ser>
        <c:ser>
          <c:idx val="4"/>
          <c:order val="4"/>
          <c:tx>
            <c:strRef>
              <c:f>MSMS!$A$6</c:f>
              <c:strCache>
                <c:ptCount val="1"/>
                <c:pt idx="0">
                  <c:v>Error Messages System Problems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6A5-446A-9EA7-8293F2DB928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6A5-446A-9EA7-8293F2DB928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A5-446A-9EA7-8293F2DB9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MSMS!$B$6:$O$6</c:f>
              <c:numCache>
                <c:formatCode>General</c:formatCode>
                <c:ptCount val="14"/>
                <c:pt idx="0">
                  <c:v>7</c:v>
                </c:pt>
                <c:pt idx="1">
                  <c:v>9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A5-446A-9EA7-8293F2DB9283}"/>
            </c:ext>
          </c:extLst>
        </c:ser>
        <c:ser>
          <c:idx val="5"/>
          <c:order val="5"/>
          <c:tx>
            <c:strRef>
              <c:f>MSMS!$A$7</c:f>
              <c:strCache>
                <c:ptCount val="1"/>
                <c:pt idx="0">
                  <c:v>Failed Login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A5-446A-9EA7-8293F2DB9283}"/>
            </c:ext>
          </c:extLst>
        </c:ser>
        <c:ser>
          <c:idx val="6"/>
          <c:order val="6"/>
          <c:tx>
            <c:strRef>
              <c:f>MSMS!$A$8</c:f>
              <c:strCache>
                <c:ptCount val="1"/>
                <c:pt idx="0">
                  <c:v>Get Next Case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MSMS!$B$8:$O$8</c:f>
              <c:numCache>
                <c:formatCode>General</c:formatCode>
                <c:ptCount val="14"/>
                <c:pt idx="0">
                  <c:v>6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A5-446A-9EA7-8293F2DB9283}"/>
            </c:ext>
          </c:extLst>
        </c:ser>
        <c:ser>
          <c:idx val="7"/>
          <c:order val="7"/>
          <c:tx>
            <c:strRef>
              <c:f>MSMS!$A$9</c:f>
              <c:strCache>
                <c:ptCount val="1"/>
                <c:pt idx="0">
                  <c:v>Known Bug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A5-446A-9EA7-8293F2DB9283}"/>
            </c:ext>
          </c:extLst>
        </c:ser>
        <c:ser>
          <c:idx val="8"/>
          <c:order val="8"/>
          <c:tx>
            <c:strRef>
              <c:f>MSMS!$A$10</c:f>
              <c:strCache>
                <c:ptCount val="1"/>
                <c:pt idx="0">
                  <c:v>MAP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MSMS!$B$10:$O$10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A5-446A-9EA7-8293F2DB9283}"/>
            </c:ext>
          </c:extLst>
        </c:ser>
        <c:ser>
          <c:idx val="9"/>
          <c:order val="9"/>
          <c:tx>
            <c:strRef>
              <c:f>MSMS!$A$11</c:f>
              <c:strCache>
                <c:ptCount val="1"/>
                <c:pt idx="0">
                  <c:v>Miscellaneous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MSMS!$B$11:$O$11</c:f>
              <c:numCache>
                <c:formatCode>General</c:formatCode>
                <c:ptCount val="14"/>
                <c:pt idx="0">
                  <c:v>5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6A5-446A-9EA7-8293F2DB9283}"/>
            </c:ext>
          </c:extLst>
        </c:ser>
        <c:ser>
          <c:idx val="10"/>
          <c:order val="10"/>
          <c:tx>
            <c:strRef>
              <c:f>MSMS!$A$12</c:f>
              <c:strCache>
                <c:ptCount val="1"/>
                <c:pt idx="0">
                  <c:v>Missing Data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MSMS!$B$12:$O$12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6A5-446A-9EA7-8293F2DB9283}"/>
            </c:ext>
          </c:extLst>
        </c:ser>
        <c:ser>
          <c:idx val="11"/>
          <c:order val="11"/>
          <c:tx>
            <c:strRef>
              <c:f>MSMS!$A$13</c:f>
              <c:strCache>
                <c:ptCount val="1"/>
                <c:pt idx="0">
                  <c:v>Protocal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MSMS!$B$13:$O$13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6A5-446A-9EA7-8293F2DB9283}"/>
            </c:ext>
          </c:extLst>
        </c:ser>
        <c:ser>
          <c:idx val="12"/>
          <c:order val="12"/>
          <c:tx>
            <c:strRef>
              <c:f>MSMS!$A$14</c:f>
              <c:strCache>
                <c:ptCount val="1"/>
                <c:pt idx="0">
                  <c:v>Sample Details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MSMS!$B$14:$O$14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A5-446A-9EA7-8293F2DB9283}"/>
            </c:ext>
          </c:extLst>
        </c:ser>
        <c:ser>
          <c:idx val="13"/>
          <c:order val="13"/>
          <c:tx>
            <c:strRef>
              <c:f>MSMS!$A$15</c:f>
              <c:strCache>
                <c:ptCount val="1"/>
                <c:pt idx="0">
                  <c:v>Sync issues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MSMS!$B$15:$O$15</c:f>
              <c:numCache>
                <c:formatCode>General</c:formatCode>
                <c:ptCount val="14"/>
                <c:pt idx="0">
                  <c:v>33</c:v>
                </c:pt>
                <c:pt idx="1">
                  <c:v>56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6A5-446A-9EA7-8293F2DB9283}"/>
            </c:ext>
          </c:extLst>
        </c:ser>
        <c:ser>
          <c:idx val="14"/>
          <c:order val="14"/>
          <c:tx>
            <c:strRef>
              <c:f>MSMS!$A$16</c:f>
              <c:strCache>
                <c:ptCount val="1"/>
                <c:pt idx="0">
                  <c:v>Transfer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MSMS!$B$1:$O$1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MSMS!$B$16:$O$16</c:f>
              <c:numCache>
                <c:formatCode>General</c:formatCode>
                <c:ptCount val="14"/>
                <c:pt idx="0">
                  <c:v>32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6A5-446A-9EA7-8293F2DB9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6701856"/>
        <c:axId val="1896702688"/>
      </c:barChart>
      <c:dateAx>
        <c:axId val="18967018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702688"/>
        <c:crosses val="autoZero"/>
        <c:auto val="0"/>
        <c:lblOffset val="100"/>
        <c:baseTimeUnit val="months"/>
        <c:majorUnit val="1"/>
        <c:majorTimeUnit val="months"/>
      </c:dateAx>
      <c:valAx>
        <c:axId val="189670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70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BFY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'BFY Age 1'!$A$2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4-4A8A-9CC2-5A8DEC482135}"/>
            </c:ext>
          </c:extLst>
        </c:ser>
        <c:ser>
          <c:idx val="1"/>
          <c:order val="1"/>
          <c:tx>
            <c:strRef>
              <c:f>'BFY Age 1'!$A$3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1'!$B$3:$O$3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74-4A8A-9CC2-5A8DEC482135}"/>
            </c:ext>
          </c:extLst>
        </c:ser>
        <c:ser>
          <c:idx val="2"/>
          <c:order val="2"/>
          <c:tx>
            <c:strRef>
              <c:f>'BFY Age 1'!$A$4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74-4A8A-9CC2-5A8DEC482135}"/>
            </c:ext>
          </c:extLst>
        </c:ser>
        <c:ser>
          <c:idx val="3"/>
          <c:order val="3"/>
          <c:tx>
            <c:strRef>
              <c:f>'BFY Age 1'!$A$5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1'!$B$5:$O$5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74-4A8A-9CC2-5A8DEC482135}"/>
            </c:ext>
          </c:extLst>
        </c:ser>
        <c:ser>
          <c:idx val="4"/>
          <c:order val="4"/>
          <c:tx>
            <c:strRef>
              <c:f>'BFY Age 1'!$A$6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1'!$B$6:$O$6</c:f>
              <c:numCache>
                <c:formatCode>General</c:formatCode>
                <c:ptCount val="1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74-4A8A-9CC2-5A8DEC482135}"/>
            </c:ext>
          </c:extLst>
        </c:ser>
        <c:ser>
          <c:idx val="5"/>
          <c:order val="5"/>
          <c:tx>
            <c:strRef>
              <c:f>'BFY Age 1'!$A$7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1'!$B$7:$O$7</c:f>
              <c:numCache>
                <c:formatCode>General</c:formatCode>
                <c:ptCount val="14"/>
                <c:pt idx="0">
                  <c:v>51</c:v>
                </c:pt>
                <c:pt idx="1">
                  <c:v>56</c:v>
                </c:pt>
                <c:pt idx="2">
                  <c:v>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74-4A8A-9CC2-5A8DEC482135}"/>
            </c:ext>
          </c:extLst>
        </c:ser>
        <c:ser>
          <c:idx val="6"/>
          <c:order val="6"/>
          <c:tx>
            <c:strRef>
              <c:f>'BFY Age 1'!$A$8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74-4A8A-9CC2-5A8DEC482135}"/>
            </c:ext>
          </c:extLst>
        </c:ser>
        <c:ser>
          <c:idx val="7"/>
          <c:order val="7"/>
          <c:tx>
            <c:strRef>
              <c:f>'BFY Age 1'!$A$9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'BFY Age 1'!$B$1:$O$1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'BFY Age 1'!$B$9:$O$9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74-4A8A-9CC2-5A8DEC48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8403951"/>
        <c:axId val="1738406447"/>
      </c:barChart>
      <c:dateAx>
        <c:axId val="173840395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06447"/>
        <c:crosses val="autoZero"/>
        <c:auto val="0"/>
        <c:lblOffset val="100"/>
        <c:baseTimeUnit val="months"/>
        <c:majorUnit val="1"/>
        <c:majorTimeUnit val="months"/>
      </c:dateAx>
      <c:valAx>
        <c:axId val="1738406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0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CARE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CARE!$A$2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2-4C70-8140-EC0F2763B0BE}"/>
            </c:ext>
          </c:extLst>
        </c:ser>
        <c:ser>
          <c:idx val="1"/>
          <c:order val="1"/>
          <c:tx>
            <c:strRef>
              <c:f>CARE!$A$3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CARE!$B$3:$O$3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2-4C70-8140-EC0F2763B0BE}"/>
            </c:ext>
          </c:extLst>
        </c:ser>
        <c:ser>
          <c:idx val="2"/>
          <c:order val="2"/>
          <c:tx>
            <c:strRef>
              <c:f>CARE!$A$4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2-4C70-8140-EC0F2763B0BE}"/>
            </c:ext>
          </c:extLst>
        </c:ser>
        <c:ser>
          <c:idx val="3"/>
          <c:order val="3"/>
          <c:tx>
            <c:strRef>
              <c:f>CARE!$A$5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CARE!$B$5:$O$5</c:f>
              <c:numCache>
                <c:formatCode>General</c:formatCode>
                <c:ptCount val="14"/>
                <c:pt idx="0">
                  <c:v>5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82-4C70-8140-EC0F2763B0BE}"/>
            </c:ext>
          </c:extLst>
        </c:ser>
        <c:ser>
          <c:idx val="4"/>
          <c:order val="4"/>
          <c:tx>
            <c:strRef>
              <c:f>CARE!$A$6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CARE!$B$6:$O$6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82-4C70-8140-EC0F2763B0BE}"/>
            </c:ext>
          </c:extLst>
        </c:ser>
        <c:ser>
          <c:idx val="5"/>
          <c:order val="5"/>
          <c:tx>
            <c:strRef>
              <c:f>CARE!$A$7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82-4C70-8140-EC0F2763B0BE}"/>
            </c:ext>
          </c:extLst>
        </c:ser>
        <c:ser>
          <c:idx val="6"/>
          <c:order val="6"/>
          <c:tx>
            <c:strRef>
              <c:f>CARE!$A$8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CARE!$B$8:$O$8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2-4C70-8140-EC0F2763B0BE}"/>
            </c:ext>
          </c:extLst>
        </c:ser>
        <c:ser>
          <c:idx val="7"/>
          <c:order val="7"/>
          <c:tx>
            <c:strRef>
              <c:f>CARE!$A$9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CARE!$B$9:$O$9</c:f>
              <c:numCache>
                <c:formatCode>General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2-4C70-8140-EC0F2763B0BE}"/>
            </c:ext>
          </c:extLst>
        </c:ser>
        <c:ser>
          <c:idx val="8"/>
          <c:order val="8"/>
          <c:tx>
            <c:strRef>
              <c:f>CARE!$A$10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CARE!$B$1:$O$1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CARE!$B$10:$O$10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82-4C70-8140-EC0F2763B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2427887"/>
        <c:axId val="1972429551"/>
      </c:barChart>
      <c:dateAx>
        <c:axId val="197242788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29551"/>
        <c:crosses val="autoZero"/>
        <c:auto val="1"/>
        <c:lblOffset val="100"/>
        <c:baseTimeUnit val="months"/>
      </c:dateAx>
      <c:valAx>
        <c:axId val="1972429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27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CDS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CDS!$A$2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CDS!$B$2:$O$2</c:f>
              <c:numCache>
                <c:formatCode>General</c:formatCode>
                <c:ptCount val="14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7-4ABC-AB1C-4DA682CE868C}"/>
            </c:ext>
          </c:extLst>
        </c:ser>
        <c:ser>
          <c:idx val="1"/>
          <c:order val="1"/>
          <c:tx>
            <c:strRef>
              <c:f>CDS!$A$3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CDS!$B$3:$O$3</c:f>
              <c:numCache>
                <c:formatCode>General</c:formatCode>
                <c:ptCount val="14"/>
                <c:pt idx="0">
                  <c:v>9</c:v>
                </c:pt>
                <c:pt idx="1">
                  <c:v>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A7-4ABC-AB1C-4DA682CE868C}"/>
            </c:ext>
          </c:extLst>
        </c:ser>
        <c:ser>
          <c:idx val="2"/>
          <c:order val="2"/>
          <c:tx>
            <c:strRef>
              <c:f>CDS!$A$4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A7-4ABC-AB1C-4DA682CE868C}"/>
            </c:ext>
          </c:extLst>
        </c:ser>
        <c:ser>
          <c:idx val="3"/>
          <c:order val="3"/>
          <c:tx>
            <c:strRef>
              <c:f>CDS!$A$5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CDS!$B$5:$O$5</c:f>
              <c:numCache>
                <c:formatCode>General</c:formatCode>
                <c:ptCount val="14"/>
                <c:pt idx="0">
                  <c:v>15</c:v>
                </c:pt>
                <c:pt idx="1">
                  <c:v>16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A7-4ABC-AB1C-4DA682CE868C}"/>
            </c:ext>
          </c:extLst>
        </c:ser>
        <c:ser>
          <c:idx val="4"/>
          <c:order val="4"/>
          <c:tx>
            <c:strRef>
              <c:f>CDS!$A$6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CDS!$B$6:$O$6</c:f>
              <c:numCache>
                <c:formatCode>General</c:formatCode>
                <c:ptCount val="14"/>
                <c:pt idx="0">
                  <c:v>16</c:v>
                </c:pt>
                <c:pt idx="1">
                  <c:v>20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A7-4ABC-AB1C-4DA682CE868C}"/>
            </c:ext>
          </c:extLst>
        </c:ser>
        <c:ser>
          <c:idx val="5"/>
          <c:order val="5"/>
          <c:tx>
            <c:strRef>
              <c:f>CDS!$A$7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CDS!$B$7:$O$7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A7-4ABC-AB1C-4DA682CE868C}"/>
            </c:ext>
          </c:extLst>
        </c:ser>
        <c:ser>
          <c:idx val="6"/>
          <c:order val="6"/>
          <c:tx>
            <c:strRef>
              <c:f>CDS!$A$8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CDS!$B$8:$O$8</c:f>
              <c:numCache>
                <c:formatCode>General</c:formatCode>
                <c:ptCount val="14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A7-4ABC-AB1C-4DA682CE868C}"/>
            </c:ext>
          </c:extLst>
        </c:ser>
        <c:ser>
          <c:idx val="7"/>
          <c:order val="7"/>
          <c:tx>
            <c:strRef>
              <c:f>CDS!$A$9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CDS!$B$9:$O$9</c:f>
              <c:numCache>
                <c:formatCode>General</c:formatCode>
                <c:ptCount val="14"/>
                <c:pt idx="0">
                  <c:v>17</c:v>
                </c:pt>
                <c:pt idx="1">
                  <c:v>13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A7-4ABC-AB1C-4DA682CE868C}"/>
            </c:ext>
          </c:extLst>
        </c:ser>
        <c:ser>
          <c:idx val="8"/>
          <c:order val="8"/>
          <c:tx>
            <c:strRef>
              <c:f>CDS!$A$10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CDS!$B$1:$O$1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CDS!$B$10:$O$10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A7-4ABC-AB1C-4DA682CE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2428303"/>
        <c:axId val="1972431631"/>
      </c:barChart>
      <c:dateAx>
        <c:axId val="19724283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31631"/>
        <c:crosses val="autoZero"/>
        <c:auto val="0"/>
        <c:lblOffset val="100"/>
        <c:baseTimeUnit val="months"/>
      </c:dateAx>
      <c:valAx>
        <c:axId val="197243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283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 House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InHouse!$A$2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4-4FC3-AE5D-DCFB4EFA64C7}"/>
            </c:ext>
          </c:extLst>
        </c:ser>
        <c:ser>
          <c:idx val="1"/>
          <c:order val="1"/>
          <c:tx>
            <c:strRef>
              <c:f>InHouse!$A$3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InHouse!$B$3:$O$3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84-4FC3-AE5D-DCFB4EFA64C7}"/>
            </c:ext>
          </c:extLst>
        </c:ser>
        <c:ser>
          <c:idx val="2"/>
          <c:order val="2"/>
          <c:tx>
            <c:strRef>
              <c:f>InHouse!$A$4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84-4FC3-AE5D-DCFB4EFA64C7}"/>
            </c:ext>
          </c:extLst>
        </c:ser>
        <c:ser>
          <c:idx val="3"/>
          <c:order val="3"/>
          <c:tx>
            <c:strRef>
              <c:f>InHouse!$A$5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InHouse!$B$5:$O$5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84-4FC3-AE5D-DCFB4EFA64C7}"/>
            </c:ext>
          </c:extLst>
        </c:ser>
        <c:ser>
          <c:idx val="4"/>
          <c:order val="4"/>
          <c:tx>
            <c:strRef>
              <c:f>InHouse!$A$6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InHouse!$B$6:$O$6</c:f>
              <c:numCache>
                <c:formatCode>General</c:formatCode>
                <c:ptCount val="1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84-4FC3-AE5D-DCFB4EFA64C7}"/>
            </c:ext>
          </c:extLst>
        </c:ser>
        <c:ser>
          <c:idx val="5"/>
          <c:order val="5"/>
          <c:tx>
            <c:strRef>
              <c:f>InHouse!$A$7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84-4FC3-AE5D-DCFB4EFA64C7}"/>
            </c:ext>
          </c:extLst>
        </c:ser>
        <c:ser>
          <c:idx val="6"/>
          <c:order val="6"/>
          <c:tx>
            <c:strRef>
              <c:f>InHouse!$A$8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InHouse!$B$8:$O$8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84-4FC3-AE5D-DCFB4EFA64C7}"/>
            </c:ext>
          </c:extLst>
        </c:ser>
        <c:ser>
          <c:idx val="7"/>
          <c:order val="7"/>
          <c:tx>
            <c:strRef>
              <c:f>InHouse!$A$9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InHouse!$B$9:$O$9</c:f>
              <c:numCache>
                <c:formatCode>General</c:formatCode>
                <c:ptCount val="14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84-4FC3-AE5D-DCFB4EFA64C7}"/>
            </c:ext>
          </c:extLst>
        </c:ser>
        <c:ser>
          <c:idx val="8"/>
          <c:order val="8"/>
          <c:tx>
            <c:strRef>
              <c:f>InHouse!$A$10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InHouse!$B$1:$O$1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InHouse!$B$10:$O$10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84-4FC3-AE5D-DCFB4EFA6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2418735"/>
        <c:axId val="1972428719"/>
      </c:barChart>
      <c:dateAx>
        <c:axId val="197241873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28719"/>
        <c:crosses val="autoZero"/>
        <c:auto val="1"/>
        <c:lblOffset val="100"/>
        <c:baseTimeUnit val="months"/>
      </c:dateAx>
      <c:valAx>
        <c:axId val="197242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2418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D-AMP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'D-Amp'!$A$2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3E-4FEA-B872-0DCEF1EF20DE}"/>
            </c:ext>
          </c:extLst>
        </c:ser>
        <c:ser>
          <c:idx val="1"/>
          <c:order val="1"/>
          <c:tx>
            <c:strRef>
              <c:f>'D-Amp'!$A$3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3E-4FEA-B872-0DCEF1EF20DE}"/>
            </c:ext>
          </c:extLst>
        </c:ser>
        <c:ser>
          <c:idx val="2"/>
          <c:order val="2"/>
          <c:tx>
            <c:strRef>
              <c:f>'D-Amp'!$A$4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3E-4FEA-B872-0DCEF1EF20DE}"/>
            </c:ext>
          </c:extLst>
        </c:ser>
        <c:ser>
          <c:idx val="3"/>
          <c:order val="3"/>
          <c:tx>
            <c:strRef>
              <c:f>'D-Amp'!$A$5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'D-Amp'!$B$5:$O$5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3E-4FEA-B872-0DCEF1EF20DE}"/>
            </c:ext>
          </c:extLst>
        </c:ser>
        <c:ser>
          <c:idx val="4"/>
          <c:order val="4"/>
          <c:tx>
            <c:strRef>
              <c:f>'D-Amp'!$A$6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'D-Amp'!$B$6:$O$6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3E-4FEA-B872-0DCEF1EF20DE}"/>
            </c:ext>
          </c:extLst>
        </c:ser>
        <c:ser>
          <c:idx val="5"/>
          <c:order val="5"/>
          <c:tx>
            <c:strRef>
              <c:f>'D-Amp'!$A$7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3E-4FEA-B872-0DCEF1EF20DE}"/>
            </c:ext>
          </c:extLst>
        </c:ser>
        <c:ser>
          <c:idx val="6"/>
          <c:order val="6"/>
          <c:tx>
            <c:strRef>
              <c:f>'D-Amp'!$A$8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'D-Amp'!$B$8:$O$8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3E-4FEA-B872-0DCEF1EF20DE}"/>
            </c:ext>
          </c:extLst>
        </c:ser>
        <c:ser>
          <c:idx val="7"/>
          <c:order val="7"/>
          <c:tx>
            <c:strRef>
              <c:f>'D-Amp'!$A$9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'D-Amp'!$B$9:$O$9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3E-4FEA-B872-0DCEF1EF20DE}"/>
            </c:ext>
          </c:extLst>
        </c:ser>
        <c:ser>
          <c:idx val="8"/>
          <c:order val="8"/>
          <c:tx>
            <c:strRef>
              <c:f>'D-Amp'!$A$10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'D-Amp'!$B$1:$O$1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'D-Amp'!$B$10:$O$10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3E-4FEA-B872-0DCEF1EF2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31743"/>
        <c:axId val="1746237983"/>
      </c:barChart>
      <c:dateAx>
        <c:axId val="174623174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7983"/>
        <c:crosses val="autoZero"/>
        <c:auto val="0"/>
        <c:lblOffset val="100"/>
        <c:baseTimeUnit val="months"/>
      </c:dateAx>
      <c:valAx>
        <c:axId val="1746237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ECHO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ECHO!$A$2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E-4202-BD9A-F36EEF97D2A0}"/>
            </c:ext>
          </c:extLst>
        </c:ser>
        <c:ser>
          <c:idx val="1"/>
          <c:order val="1"/>
          <c:tx>
            <c:strRef>
              <c:f>ECHO!$A$3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ECHO!$B$3:$O$3</c:f>
              <c:numCache>
                <c:formatCode>General</c:formatCode>
                <c:ptCount val="14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E-4202-BD9A-F36EEF97D2A0}"/>
            </c:ext>
          </c:extLst>
        </c:ser>
        <c:ser>
          <c:idx val="2"/>
          <c:order val="2"/>
          <c:tx>
            <c:strRef>
              <c:f>ECHO!$A$4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E-4202-BD9A-F36EEF97D2A0}"/>
            </c:ext>
          </c:extLst>
        </c:ser>
        <c:ser>
          <c:idx val="3"/>
          <c:order val="3"/>
          <c:tx>
            <c:strRef>
              <c:f>ECHO!$A$5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ECHO!$B$5:$O$5</c:f>
              <c:numCache>
                <c:formatCode>General</c:formatCode>
                <c:ptCount val="14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E-4202-BD9A-F36EEF97D2A0}"/>
            </c:ext>
          </c:extLst>
        </c:ser>
        <c:ser>
          <c:idx val="4"/>
          <c:order val="4"/>
          <c:tx>
            <c:strRef>
              <c:f>ECHO!$A$6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ECHO!$B$6:$O$6</c:f>
              <c:numCache>
                <c:formatCode>General</c:formatCode>
                <c:ptCount val="14"/>
                <c:pt idx="0">
                  <c:v>5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FE-4202-BD9A-F36EEF97D2A0}"/>
            </c:ext>
          </c:extLst>
        </c:ser>
        <c:ser>
          <c:idx val="5"/>
          <c:order val="5"/>
          <c:tx>
            <c:strRef>
              <c:f>ECHO!$A$7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ECHO!$B$7:$O$7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FE-4202-BD9A-F36EEF97D2A0}"/>
            </c:ext>
          </c:extLst>
        </c:ser>
        <c:ser>
          <c:idx val="6"/>
          <c:order val="6"/>
          <c:tx>
            <c:strRef>
              <c:f>ECHO!$A$8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ECHO!$B$8:$O$8</c:f>
              <c:numCache>
                <c:formatCode>General</c:formatCode>
                <c:ptCount val="14"/>
                <c:pt idx="0">
                  <c:v>12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FE-4202-BD9A-F36EEF97D2A0}"/>
            </c:ext>
          </c:extLst>
        </c:ser>
        <c:ser>
          <c:idx val="7"/>
          <c:order val="7"/>
          <c:tx>
            <c:strRef>
              <c:f>ECHO!$A$9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ECHO!$B$9:$O$9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FE-4202-BD9A-F36EEF97D2A0}"/>
            </c:ext>
          </c:extLst>
        </c:ser>
        <c:ser>
          <c:idx val="8"/>
          <c:order val="8"/>
          <c:tx>
            <c:strRef>
              <c:f>ECHO!$A$10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ECHO!$B$1:$O$1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ECHO!$B$10:$O$10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FE-4202-BD9A-F36EEF97D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2548495"/>
        <c:axId val="1742549327"/>
      </c:barChart>
      <c:dateAx>
        <c:axId val="174254849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549327"/>
        <c:crosses val="autoZero"/>
        <c:auto val="1"/>
        <c:lblOffset val="100"/>
        <c:baseTimeUnit val="months"/>
      </c:dateAx>
      <c:valAx>
        <c:axId val="174254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254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Housing and Children Subject Trends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'H&amp;C'!$A$2</c:f>
              <c:strCache>
                <c:ptCount val="1"/>
                <c:pt idx="0">
                  <c:v>Blaise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'H&amp;C'!$B$2:$O$2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F2-4EA3-908C-4AD5514C5DC7}"/>
            </c:ext>
          </c:extLst>
        </c:ser>
        <c:ser>
          <c:idx val="1"/>
          <c:order val="1"/>
          <c:tx>
            <c:strRef>
              <c:f>'H&amp;C'!$A$3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'H&amp;C'!$B$3:$O$3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F2-4EA3-908C-4AD5514C5DC7}"/>
            </c:ext>
          </c:extLst>
        </c:ser>
        <c:ser>
          <c:idx val="2"/>
          <c:order val="2"/>
          <c:tx>
            <c:strRef>
              <c:f>'H&amp;C'!$A$4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'H&amp;C'!$B$4:$O$4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F2-4EA3-908C-4AD5514C5DC7}"/>
            </c:ext>
          </c:extLst>
        </c:ser>
        <c:ser>
          <c:idx val="3"/>
          <c:order val="3"/>
          <c:tx>
            <c:strRef>
              <c:f>'H&amp;C'!$A$5</c:f>
              <c:strCache>
                <c:ptCount val="1"/>
                <c:pt idx="0">
                  <c:v>Hardware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F2-4EA3-908C-4AD5514C5DC7}"/>
            </c:ext>
          </c:extLst>
        </c:ser>
        <c:ser>
          <c:idx val="4"/>
          <c:order val="4"/>
          <c:tx>
            <c:strRef>
              <c:f>'H&amp;C'!$A$6</c:f>
              <c:strCache>
                <c:ptCount val="1"/>
                <c:pt idx="0">
                  <c:v>Misc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'H&amp;C'!$B$6:$O$6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F2-4EA3-908C-4AD5514C5DC7}"/>
            </c:ext>
          </c:extLst>
        </c:ser>
        <c:ser>
          <c:idx val="5"/>
          <c:order val="5"/>
          <c:tx>
            <c:strRef>
              <c:f>'H&amp;C'!$A$7</c:f>
              <c:strCache>
                <c:ptCount val="1"/>
                <c:pt idx="0">
                  <c:v>MSMS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'H&amp;C'!$B$7:$O$7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F2-4EA3-908C-4AD5514C5DC7}"/>
            </c:ext>
          </c:extLst>
        </c:ser>
        <c:ser>
          <c:idx val="6"/>
          <c:order val="6"/>
          <c:tx>
            <c:strRef>
              <c:f>'H&amp;C'!$A$8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'H&amp;C'!$B$8:$O$8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F2-4EA3-908C-4AD5514C5DC7}"/>
            </c:ext>
          </c:extLst>
        </c:ser>
        <c:ser>
          <c:idx val="7"/>
          <c:order val="7"/>
          <c:tx>
            <c:strRef>
              <c:f>'H&amp;C'!$A$9</c:f>
              <c:strCache>
                <c:ptCount val="1"/>
                <c:pt idx="0">
                  <c:v>SurveyTrak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'H&amp;C'!$B$9:$O$9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F2-4EA3-908C-4AD5514C5DC7}"/>
            </c:ext>
          </c:extLst>
        </c:ser>
        <c:ser>
          <c:idx val="8"/>
          <c:order val="8"/>
          <c:tx>
            <c:strRef>
              <c:f>'H&amp;C'!$A$10</c:f>
              <c:strCache>
                <c:ptCount val="1"/>
                <c:pt idx="0">
                  <c:v>Tenrox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'H&amp;C'!$B$1:$O$1</c:f>
              <c:numCache>
                <c:formatCode>mmm\-yy</c:formatCode>
                <c:ptCount val="14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43952</c:v>
                </c:pt>
                <c:pt idx="7">
                  <c:v>43983</c:v>
                </c:pt>
                <c:pt idx="8">
                  <c:v>44013</c:v>
                </c:pt>
                <c:pt idx="9">
                  <c:v>44044</c:v>
                </c:pt>
                <c:pt idx="10">
                  <c:v>44075</c:v>
                </c:pt>
                <c:pt idx="11">
                  <c:v>44105</c:v>
                </c:pt>
                <c:pt idx="12">
                  <c:v>44136</c:v>
                </c:pt>
                <c:pt idx="13">
                  <c:v>44166</c:v>
                </c:pt>
              </c:numCache>
            </c:numRef>
          </c:cat>
          <c:val>
            <c:numRef>
              <c:f>'H&amp;C'!$B$10:$O$10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F2-4EA3-908C-4AD5514C5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46251295"/>
        <c:axId val="1746231327"/>
      </c:barChart>
      <c:dateAx>
        <c:axId val="174625129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31327"/>
        <c:crosses val="autoZero"/>
        <c:auto val="1"/>
        <c:lblOffset val="100"/>
        <c:baseTimeUnit val="months"/>
      </c:dateAx>
      <c:valAx>
        <c:axId val="174623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6251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33</xdr:row>
      <xdr:rowOff>161924</xdr:rowOff>
    </xdr:from>
    <xdr:to>
      <xdr:col>20</xdr:col>
      <xdr:colOff>533400</xdr:colOff>
      <xdr:row>65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12</xdr:row>
      <xdr:rowOff>47625</xdr:rowOff>
    </xdr:from>
    <xdr:to>
      <xdr:col>15</xdr:col>
      <xdr:colOff>423862</xdr:colOff>
      <xdr:row>37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990600</xdr:colOff>
      <xdr:row>12</xdr:row>
      <xdr:rowOff>152399</xdr:rowOff>
    </xdr:from>
    <xdr:to>
      <xdr:col>15</xdr:col>
      <xdr:colOff>85725</xdr:colOff>
      <xdr:row>38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171450</xdr:rowOff>
    </xdr:from>
    <xdr:to>
      <xdr:col>15</xdr:col>
      <xdr:colOff>66675</xdr:colOff>
      <xdr:row>38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12</xdr:row>
      <xdr:rowOff>57150</xdr:rowOff>
    </xdr:from>
    <xdr:to>
      <xdr:col>15</xdr:col>
      <xdr:colOff>19050</xdr:colOff>
      <xdr:row>37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9524</xdr:rowOff>
    </xdr:from>
    <xdr:to>
      <xdr:col>15</xdr:col>
      <xdr:colOff>104775</xdr:colOff>
      <xdr:row>37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11</xdr:row>
      <xdr:rowOff>180974</xdr:rowOff>
    </xdr:from>
    <xdr:to>
      <xdr:col>14</xdr:col>
      <xdr:colOff>600075</xdr:colOff>
      <xdr:row>36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12</xdr:row>
      <xdr:rowOff>19050</xdr:rowOff>
    </xdr:from>
    <xdr:to>
      <xdr:col>14</xdr:col>
      <xdr:colOff>590550</xdr:colOff>
      <xdr:row>34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12</xdr:row>
      <xdr:rowOff>95250</xdr:rowOff>
    </xdr:from>
    <xdr:to>
      <xdr:col>14</xdr:col>
      <xdr:colOff>590551</xdr:colOff>
      <xdr:row>36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12</xdr:row>
      <xdr:rowOff>66675</xdr:rowOff>
    </xdr:from>
    <xdr:to>
      <xdr:col>15</xdr:col>
      <xdr:colOff>423862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17</xdr:row>
      <xdr:rowOff>171449</xdr:rowOff>
    </xdr:from>
    <xdr:to>
      <xdr:col>13</xdr:col>
      <xdr:colOff>361949</xdr:colOff>
      <xdr:row>50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12</xdr:row>
      <xdr:rowOff>114299</xdr:rowOff>
    </xdr:from>
    <xdr:to>
      <xdr:col>16</xdr:col>
      <xdr:colOff>133350</xdr:colOff>
      <xdr:row>34</xdr:row>
      <xdr:rowOff>66674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11</xdr:row>
      <xdr:rowOff>76199</xdr:rowOff>
    </xdr:from>
    <xdr:to>
      <xdr:col>15</xdr:col>
      <xdr:colOff>423862</xdr:colOff>
      <xdr:row>36</xdr:row>
      <xdr:rowOff>142874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12</xdr:row>
      <xdr:rowOff>76200</xdr:rowOff>
    </xdr:from>
    <xdr:to>
      <xdr:col>15</xdr:col>
      <xdr:colOff>542925</xdr:colOff>
      <xdr:row>34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123825</xdr:rowOff>
    </xdr:from>
    <xdr:to>
      <xdr:col>14</xdr:col>
      <xdr:colOff>466725</xdr:colOff>
      <xdr:row>36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114299</xdr:rowOff>
    </xdr:from>
    <xdr:to>
      <xdr:col>15</xdr:col>
      <xdr:colOff>423862</xdr:colOff>
      <xdr:row>37</xdr:row>
      <xdr:rowOff>104774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11</xdr:row>
      <xdr:rowOff>95250</xdr:rowOff>
    </xdr:from>
    <xdr:to>
      <xdr:col>15</xdr:col>
      <xdr:colOff>28575</xdr:colOff>
      <xdr:row>37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12</xdr:row>
      <xdr:rowOff>19050</xdr:rowOff>
    </xdr:from>
    <xdr:to>
      <xdr:col>15</xdr:col>
      <xdr:colOff>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tabSelected="1" topLeftCell="A31" workbookViewId="0">
      <selection activeCell="X45" sqref="X45"/>
    </sheetView>
  </sheetViews>
  <sheetFormatPr defaultRowHeight="15" x14ac:dyDescent="0.25"/>
  <cols>
    <col min="1" max="1" width="28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1">
        <v>44105</v>
      </c>
      <c r="N1" s="1">
        <v>44136</v>
      </c>
      <c r="O1" s="1">
        <v>44166</v>
      </c>
    </row>
    <row r="2" spans="1:15" x14ac:dyDescent="0.25">
      <c r="A2" s="3" t="s">
        <v>0</v>
      </c>
      <c r="B2" s="3">
        <v>2</v>
      </c>
      <c r="C2" s="3">
        <v>10</v>
      </c>
      <c r="D2" s="3">
        <v>4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/>
      <c r="N2" s="3"/>
      <c r="O2" s="3"/>
    </row>
    <row r="3" spans="1:15" x14ac:dyDescent="0.25">
      <c r="A3" s="3" t="s">
        <v>1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/>
      <c r="N3" s="3"/>
      <c r="O3" s="3"/>
    </row>
    <row r="4" spans="1:15" x14ac:dyDescent="0.25">
      <c r="A4" s="3" t="s">
        <v>2</v>
      </c>
      <c r="B4" s="3">
        <v>3</v>
      </c>
      <c r="C4" s="3">
        <v>1</v>
      </c>
      <c r="D4" s="3">
        <v>15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/>
      <c r="N4" s="3"/>
      <c r="O4" s="3"/>
    </row>
    <row r="5" spans="1:15" x14ac:dyDescent="0.25">
      <c r="A5" s="3" t="s">
        <v>3</v>
      </c>
      <c r="B5" s="3">
        <v>3</v>
      </c>
      <c r="C5" s="3">
        <v>0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/>
      <c r="N5" s="3"/>
      <c r="O5" s="3"/>
    </row>
    <row r="6" spans="1:15" x14ac:dyDescent="0.25">
      <c r="A6" s="3" t="s">
        <v>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/>
      <c r="N6" s="3"/>
      <c r="O6" s="3"/>
    </row>
    <row r="7" spans="1:15" x14ac:dyDescent="0.25">
      <c r="A7" s="3" t="s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/>
      <c r="N7" s="3"/>
      <c r="O7" s="3"/>
    </row>
    <row r="8" spans="1:15" x14ac:dyDescent="0.25">
      <c r="A8" s="3" t="s">
        <v>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/>
      <c r="N8" s="3"/>
      <c r="O8" s="3"/>
    </row>
    <row r="9" spans="1:15" x14ac:dyDescent="0.25">
      <c r="A9" s="3" t="s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/>
      <c r="N9" s="3"/>
      <c r="O9" s="3"/>
    </row>
    <row r="10" spans="1:15" x14ac:dyDescent="0.25">
      <c r="A10" s="3" t="s">
        <v>8</v>
      </c>
      <c r="B10" s="3">
        <v>7</v>
      </c>
      <c r="C10" s="3">
        <v>8</v>
      </c>
      <c r="D10" s="3">
        <v>5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/>
      <c r="N10" s="3"/>
      <c r="O10" s="3"/>
    </row>
    <row r="11" spans="1:15" x14ac:dyDescent="0.25">
      <c r="A11" s="3" t="s">
        <v>9</v>
      </c>
      <c r="B11" s="3">
        <v>0</v>
      </c>
      <c r="C11" s="3">
        <v>0</v>
      </c>
      <c r="D11" s="3">
        <v>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/>
      <c r="N11" s="3"/>
      <c r="O11" s="3"/>
    </row>
    <row r="12" spans="1:15" x14ac:dyDescent="0.25">
      <c r="A12" s="3" t="s">
        <v>10</v>
      </c>
      <c r="B12" s="3">
        <v>6</v>
      </c>
      <c r="C12" s="3">
        <v>3</v>
      </c>
      <c r="D12" s="3">
        <v>1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/>
      <c r="N12" s="3"/>
      <c r="O12" s="3"/>
    </row>
    <row r="13" spans="1:15" x14ac:dyDescent="0.25">
      <c r="A13" s="3" t="s">
        <v>11</v>
      </c>
      <c r="B13" s="3">
        <v>1</v>
      </c>
      <c r="C13" s="3">
        <v>1</v>
      </c>
      <c r="D13" s="3">
        <v>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/>
      <c r="N13" s="3"/>
      <c r="O13" s="3"/>
    </row>
    <row r="14" spans="1:15" x14ac:dyDescent="0.25">
      <c r="A14" s="3" t="s">
        <v>12</v>
      </c>
      <c r="B14" s="3">
        <v>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/>
      <c r="N14" s="3"/>
      <c r="O14" s="3"/>
    </row>
    <row r="15" spans="1:15" x14ac:dyDescent="0.25">
      <c r="A15" s="3" t="s">
        <v>13</v>
      </c>
      <c r="B15" s="3">
        <v>0</v>
      </c>
      <c r="C15" s="3">
        <v>0</v>
      </c>
      <c r="D15" s="3">
        <v>5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/>
      <c r="N15" s="3"/>
      <c r="O15" s="3"/>
    </row>
    <row r="16" spans="1:15" x14ac:dyDescent="0.25">
      <c r="A16" s="3" t="s">
        <v>14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/>
      <c r="N16" s="3"/>
      <c r="O16" s="3"/>
    </row>
    <row r="17" spans="1:15" x14ac:dyDescent="0.25">
      <c r="A17" s="3" t="s">
        <v>15</v>
      </c>
      <c r="B17" s="3">
        <v>9</v>
      </c>
      <c r="C17" s="3">
        <v>7</v>
      </c>
      <c r="D17" s="3">
        <v>11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/>
      <c r="N17" s="3"/>
      <c r="O17" s="3"/>
    </row>
    <row r="18" spans="1:15" x14ac:dyDescent="0.25">
      <c r="A18" s="3" t="s">
        <v>16</v>
      </c>
      <c r="B18" s="3">
        <v>2</v>
      </c>
      <c r="C18" s="3">
        <v>0</v>
      </c>
      <c r="D18" s="3">
        <v>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/>
      <c r="N18" s="3"/>
      <c r="O18" s="3"/>
    </row>
    <row r="19" spans="1:15" x14ac:dyDescent="0.25">
      <c r="A19" s="3" t="s">
        <v>17</v>
      </c>
      <c r="B19" s="3">
        <v>0</v>
      </c>
      <c r="C19" s="3">
        <v>1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/>
      <c r="N19" s="3"/>
      <c r="O19" s="3"/>
    </row>
    <row r="20" spans="1:15" x14ac:dyDescent="0.25">
      <c r="A20" s="3" t="s">
        <v>18</v>
      </c>
      <c r="B20" s="3">
        <v>0</v>
      </c>
      <c r="C20" s="3">
        <v>1</v>
      </c>
      <c r="D20" s="3">
        <v>1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/>
      <c r="N20" s="3"/>
      <c r="O20" s="3"/>
    </row>
    <row r="21" spans="1:15" x14ac:dyDescent="0.25">
      <c r="A21" s="3" t="s">
        <v>19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/>
      <c r="N21" s="3"/>
      <c r="O21" s="3"/>
    </row>
    <row r="22" spans="1:15" x14ac:dyDescent="0.25">
      <c r="A22" s="3" t="s">
        <v>20</v>
      </c>
      <c r="B22" s="3">
        <v>49</v>
      </c>
      <c r="C22" s="3">
        <v>14</v>
      </c>
      <c r="D22" s="3">
        <v>13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/>
      <c r="N22" s="3"/>
      <c r="O22" s="3"/>
    </row>
    <row r="23" spans="1:15" x14ac:dyDescent="0.25">
      <c r="A23" s="3" t="s">
        <v>21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/>
      <c r="N23" s="3"/>
      <c r="O23" s="3"/>
    </row>
    <row r="24" spans="1:15" x14ac:dyDescent="0.25">
      <c r="A24" s="3" t="s">
        <v>22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/>
      <c r="N24" s="3"/>
      <c r="O24" s="3"/>
    </row>
    <row r="25" spans="1:15" x14ac:dyDescent="0.25">
      <c r="A25" s="3" t="s">
        <v>23</v>
      </c>
      <c r="B25" s="3">
        <v>0</v>
      </c>
      <c r="C25" s="3">
        <v>1</v>
      </c>
      <c r="D25" s="3">
        <v>1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/>
      <c r="N25" s="3"/>
      <c r="O25" s="3"/>
    </row>
    <row r="26" spans="1:15" x14ac:dyDescent="0.25">
      <c r="A26" s="3" t="s">
        <v>24</v>
      </c>
      <c r="B26" s="3">
        <v>1</v>
      </c>
      <c r="C26" s="3">
        <v>1</v>
      </c>
      <c r="D26" s="3">
        <v>11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/>
      <c r="N26" s="3"/>
      <c r="O26" s="3"/>
    </row>
    <row r="27" spans="1:15" x14ac:dyDescent="0.25">
      <c r="A27" s="3" t="s">
        <v>25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/>
      <c r="N27" s="3"/>
      <c r="O27" s="3"/>
    </row>
    <row r="28" spans="1:15" x14ac:dyDescent="0.25">
      <c r="A28" s="3" t="s">
        <v>26</v>
      </c>
      <c r="B28" s="3">
        <v>1</v>
      </c>
      <c r="C28" s="3">
        <v>4</v>
      </c>
      <c r="D28" s="3">
        <v>9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/>
      <c r="N28" s="3"/>
      <c r="O28" s="3"/>
    </row>
    <row r="29" spans="1:15" x14ac:dyDescent="0.25">
      <c r="A29" s="3" t="s">
        <v>27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/>
      <c r="N29" s="3"/>
      <c r="O29" s="3"/>
    </row>
    <row r="30" spans="1:15" x14ac:dyDescent="0.25">
      <c r="A30" s="3" t="s">
        <v>28</v>
      </c>
      <c r="B30" s="3">
        <v>0</v>
      </c>
      <c r="C30" s="3">
        <v>3</v>
      </c>
      <c r="D30" s="3">
        <v>36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/>
      <c r="N30" s="3"/>
      <c r="O30" s="3"/>
    </row>
    <row r="31" spans="1:15" x14ac:dyDescent="0.25">
      <c r="A31" s="3" t="s">
        <v>29</v>
      </c>
      <c r="B31" s="3">
        <v>3</v>
      </c>
      <c r="C31" s="3">
        <v>0</v>
      </c>
      <c r="D31" s="3">
        <v>5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/>
      <c r="N31" s="3"/>
      <c r="O31" s="3"/>
    </row>
    <row r="32" spans="1:15" x14ac:dyDescent="0.25">
      <c r="A32" s="3" t="s">
        <v>30</v>
      </c>
      <c r="B32" s="3">
        <v>4</v>
      </c>
      <c r="C32" s="3">
        <v>5</v>
      </c>
      <c r="D32" s="3">
        <v>25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/>
      <c r="N32" s="3"/>
      <c r="O32" s="3"/>
    </row>
    <row r="33" spans="2:4" x14ac:dyDescent="0.25">
      <c r="B33">
        <f>SUM(B2:B32)</f>
        <v>92</v>
      </c>
      <c r="C33">
        <f>SUM(C2:C32)</f>
        <v>60</v>
      </c>
      <c r="D33">
        <f>SUM(D2:D32)</f>
        <v>157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S17" sqref="S17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0</v>
      </c>
      <c r="C11">
        <f t="shared" si="0"/>
        <v>2</v>
      </c>
      <c r="D11">
        <f>SUM(D2:D10)</f>
        <v>3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Q6" sqref="Q6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2</v>
      </c>
      <c r="C2" s="3">
        <v>0</v>
      </c>
      <c r="D2" s="3">
        <v>14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1</v>
      </c>
      <c r="C3" s="3">
        <v>6</v>
      </c>
      <c r="D3" s="3">
        <v>90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1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2</v>
      </c>
      <c r="C5" s="3">
        <v>17</v>
      </c>
      <c r="D5" s="3">
        <v>35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13</v>
      </c>
      <c r="C6" s="3">
        <v>8</v>
      </c>
      <c r="D6" s="3">
        <v>26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2</v>
      </c>
      <c r="C8" s="3">
        <v>8</v>
      </c>
      <c r="D8" s="3">
        <v>18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7</v>
      </c>
      <c r="C9" s="3">
        <v>6</v>
      </c>
      <c r="D9" s="3">
        <v>94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1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27</v>
      </c>
      <c r="C11">
        <f t="shared" si="0"/>
        <v>47</v>
      </c>
      <c r="D11">
        <f>SUM(D2:D10)</f>
        <v>278</v>
      </c>
    </row>
    <row r="12" spans="1:15" x14ac:dyDescent="0.25">
      <c r="A12" t="s">
        <v>52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workbookViewId="0">
      <selection activeCell="R15" sqref="R15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5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0</v>
      </c>
      <c r="C3" s="3">
        <v>0</v>
      </c>
      <c r="D3" s="3">
        <v>4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5</v>
      </c>
      <c r="C5" s="3">
        <v>5</v>
      </c>
      <c r="D5" s="3">
        <v>4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6</v>
      </c>
      <c r="C6" s="3">
        <v>2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4</v>
      </c>
      <c r="C8" s="3">
        <v>0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12</v>
      </c>
      <c r="C9" s="3">
        <v>5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27</v>
      </c>
      <c r="C11">
        <f t="shared" si="0"/>
        <v>12</v>
      </c>
      <c r="D11">
        <f>SUM(D2:D10)</f>
        <v>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workbookViewId="0">
      <selection activeCell="Q19" sqref="Q19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3</v>
      </c>
      <c r="C3" s="3">
        <v>4</v>
      </c>
      <c r="D3" s="3">
        <v>4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16</v>
      </c>
      <c r="C5" s="3">
        <v>22</v>
      </c>
      <c r="D5" s="3">
        <v>8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6</v>
      </c>
      <c r="C6" s="3">
        <v>5</v>
      </c>
      <c r="D6" s="3">
        <v>2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3</v>
      </c>
      <c r="C8" s="3">
        <v>2</v>
      </c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4</v>
      </c>
      <c r="C9" s="3">
        <v>6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34</v>
      </c>
      <c r="C11">
        <f t="shared" si="0"/>
        <v>39</v>
      </c>
      <c r="D11">
        <f>SUM(D2:D10)</f>
        <v>19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13" workbookViewId="0">
      <selection activeCell="R18" sqref="R18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50</v>
      </c>
      <c r="B5" s="3">
        <v>11</v>
      </c>
      <c r="C5" s="3">
        <v>9</v>
      </c>
      <c r="D5" s="3">
        <v>7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41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46</v>
      </c>
      <c r="B9" s="3">
        <v>3</v>
      </c>
      <c r="C9" s="3">
        <v>2</v>
      </c>
      <c r="D9" s="3">
        <v>4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49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A11" s="3" t="s">
        <v>47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</row>
    <row r="12" spans="1:15" x14ac:dyDescent="0.25">
      <c r="B12">
        <f t="shared" ref="B12:C12" si="0">SUM(B2:B11)</f>
        <v>15</v>
      </c>
      <c r="C12">
        <f t="shared" si="0"/>
        <v>11</v>
      </c>
      <c r="D12">
        <f>SUM(D2:D11)</f>
        <v>11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9" sqref="H19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2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20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4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49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>SUM(B2:B10)</f>
        <v>78</v>
      </c>
      <c r="C11">
        <f t="shared" ref="C11:M11" si="0">SUM(C2:C10)</f>
        <v>0</v>
      </c>
      <c r="D11">
        <f t="shared" si="0"/>
        <v>0</v>
      </c>
      <c r="E11">
        <f t="shared" si="0"/>
        <v>0</v>
      </c>
      <c r="F11">
        <f t="shared" si="0"/>
        <v>0</v>
      </c>
      <c r="G11">
        <f t="shared" si="0"/>
        <v>0</v>
      </c>
      <c r="H11">
        <f t="shared" si="0"/>
        <v>0</v>
      </c>
      <c r="I11">
        <f t="shared" si="0"/>
        <v>0</v>
      </c>
      <c r="J11">
        <f t="shared" si="0"/>
        <v>0</v>
      </c>
      <c r="K11">
        <f t="shared" si="0"/>
        <v>0</v>
      </c>
      <c r="L11">
        <f t="shared" si="0"/>
        <v>0</v>
      </c>
      <c r="M11">
        <f t="shared" si="0"/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sqref="A1:O10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2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3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0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6</v>
      </c>
      <c r="C6" s="3">
        <v>0</v>
      </c>
      <c r="D6" s="3">
        <v>6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2</v>
      </c>
      <c r="D8" s="3">
        <v>7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6</v>
      </c>
      <c r="C11">
        <f t="shared" si="0"/>
        <v>2</v>
      </c>
      <c r="D11">
        <f>SUM(D2:D10)</f>
        <v>20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O11"/>
  <sheetViews>
    <sheetView workbookViewId="0">
      <selection activeCell="X16" sqref="X16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14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5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0</v>
      </c>
      <c r="D8" s="3">
        <v>8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0</v>
      </c>
      <c r="C11">
        <f t="shared" si="0"/>
        <v>0</v>
      </c>
      <c r="D11">
        <f>SUM(D2:D10)</f>
        <v>34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I18" sqref="I18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0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1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1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1</v>
      </c>
      <c r="C11">
        <f t="shared" si="0"/>
        <v>0</v>
      </c>
      <c r="D11">
        <f>SUM(D2:D10)</f>
        <v>2</v>
      </c>
      <c r="E11">
        <f t="shared" ref="E11:M11" si="1">SUM(E2:E10)</f>
        <v>0</v>
      </c>
      <c r="F11">
        <f t="shared" si="1"/>
        <v>0</v>
      </c>
      <c r="G11">
        <f t="shared" si="1"/>
        <v>0</v>
      </c>
      <c r="H11">
        <f t="shared" si="1"/>
        <v>0</v>
      </c>
      <c r="I11">
        <f t="shared" si="1"/>
        <v>0</v>
      </c>
      <c r="J11">
        <f t="shared" si="1"/>
        <v>0</v>
      </c>
      <c r="K11">
        <f t="shared" si="1"/>
        <v>0</v>
      </c>
      <c r="L11">
        <f t="shared" si="1"/>
        <v>0</v>
      </c>
      <c r="M11">
        <f t="shared" si="1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R17" sqref="R17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1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17</v>
      </c>
      <c r="C7" s="3">
        <v>13</v>
      </c>
      <c r="D7" s="3">
        <v>2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0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17</v>
      </c>
      <c r="C11">
        <f t="shared" si="0"/>
        <v>15</v>
      </c>
      <c r="D11">
        <f>SUM(D2:D10)</f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16" workbookViewId="0">
      <selection activeCell="S19" sqref="S19"/>
    </sheetView>
  </sheetViews>
  <sheetFormatPr defaultRowHeight="15" x14ac:dyDescent="0.25"/>
  <cols>
    <col min="1" max="1" width="30.710937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1">
        <v>44105</v>
      </c>
      <c r="N1" s="1">
        <v>44136</v>
      </c>
      <c r="O1" s="4">
        <v>44166</v>
      </c>
    </row>
    <row r="2" spans="1:15" x14ac:dyDescent="0.25">
      <c r="A2" s="3" t="s">
        <v>0</v>
      </c>
      <c r="B2" s="3">
        <v>1</v>
      </c>
      <c r="C2" s="3">
        <v>1</v>
      </c>
      <c r="D2" s="3">
        <v>0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x14ac:dyDescent="0.25">
      <c r="A3" s="3" t="s">
        <v>32</v>
      </c>
      <c r="B3" s="3">
        <v>0</v>
      </c>
      <c r="C3" s="3">
        <v>0</v>
      </c>
      <c r="D3" s="3">
        <v>0</v>
      </c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x14ac:dyDescent="0.25">
      <c r="A4" s="3" t="s">
        <v>33</v>
      </c>
      <c r="B4" s="3">
        <v>1</v>
      </c>
      <c r="C4" s="3">
        <v>1</v>
      </c>
      <c r="D4" s="3">
        <v>0</v>
      </c>
      <c r="E4" s="3"/>
      <c r="F4" s="3"/>
      <c r="G4" s="3"/>
      <c r="H4" s="3"/>
      <c r="I4" s="3"/>
      <c r="J4" s="3"/>
      <c r="K4" s="3"/>
      <c r="L4" s="3"/>
      <c r="M4" s="3"/>
      <c r="N4" s="3"/>
    </row>
    <row r="5" spans="1:15" x14ac:dyDescent="0.25">
      <c r="A5" s="3" t="s">
        <v>34</v>
      </c>
      <c r="B5" s="3">
        <v>0</v>
      </c>
      <c r="C5" s="3">
        <v>0</v>
      </c>
      <c r="D5" s="3">
        <v>0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spans="1:15" x14ac:dyDescent="0.25">
      <c r="A6" s="3" t="s">
        <v>35</v>
      </c>
      <c r="B6" s="3">
        <v>7</v>
      </c>
      <c r="C6" s="3">
        <v>9</v>
      </c>
      <c r="D6" s="3">
        <v>16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5">
      <c r="A7" s="3" t="s">
        <v>36</v>
      </c>
      <c r="B7" s="3">
        <v>0</v>
      </c>
      <c r="C7" s="3">
        <v>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3"/>
    </row>
    <row r="8" spans="1:15" x14ac:dyDescent="0.25">
      <c r="A8" s="3" t="s">
        <v>37</v>
      </c>
      <c r="B8" s="3">
        <v>6</v>
      </c>
      <c r="C8" s="3">
        <v>2</v>
      </c>
      <c r="D8" s="3">
        <v>5</v>
      </c>
      <c r="E8" s="3"/>
      <c r="F8" s="3"/>
      <c r="G8" s="3"/>
      <c r="H8" s="3"/>
      <c r="I8" s="3"/>
      <c r="J8" s="3"/>
      <c r="K8" s="3"/>
      <c r="L8" s="3"/>
      <c r="M8" s="3"/>
      <c r="N8" s="3"/>
    </row>
    <row r="9" spans="1:15" x14ac:dyDescent="0.25">
      <c r="A9" s="3" t="s">
        <v>13</v>
      </c>
      <c r="B9" s="3">
        <v>0</v>
      </c>
      <c r="C9" s="3">
        <v>0</v>
      </c>
      <c r="D9" s="3">
        <v>0</v>
      </c>
      <c r="E9" s="3"/>
      <c r="F9" s="3"/>
      <c r="G9" s="3"/>
      <c r="H9" s="3"/>
      <c r="I9" s="3"/>
      <c r="J9" s="3"/>
      <c r="K9" s="3"/>
      <c r="L9" s="3"/>
      <c r="M9" s="3"/>
      <c r="N9" s="3"/>
    </row>
    <row r="10" spans="1:15" x14ac:dyDescent="0.25">
      <c r="A10" s="3" t="s">
        <v>51</v>
      </c>
      <c r="B10" s="3">
        <v>0</v>
      </c>
      <c r="C10" s="3">
        <v>1</v>
      </c>
      <c r="D10" s="3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25">
      <c r="A11" s="3" t="s">
        <v>15</v>
      </c>
      <c r="B11" s="3">
        <v>5</v>
      </c>
      <c r="C11" s="3">
        <v>9</v>
      </c>
      <c r="D11" s="3">
        <v>10</v>
      </c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25">
      <c r="A12" s="3" t="s">
        <v>16</v>
      </c>
      <c r="B12" s="3">
        <v>4</v>
      </c>
      <c r="C12" s="3">
        <v>0</v>
      </c>
      <c r="D12" s="3">
        <v>3</v>
      </c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5" x14ac:dyDescent="0.25">
      <c r="A13" s="3" t="s">
        <v>38</v>
      </c>
      <c r="B13" s="3">
        <v>0</v>
      </c>
      <c r="C13" s="3">
        <v>1</v>
      </c>
      <c r="D13" s="3">
        <v>3</v>
      </c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5" x14ac:dyDescent="0.25">
      <c r="A14" s="3" t="s">
        <v>39</v>
      </c>
      <c r="B14" s="3">
        <v>0</v>
      </c>
      <c r="C14" s="3">
        <v>0</v>
      </c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5" x14ac:dyDescent="0.25">
      <c r="A15" s="3" t="s">
        <v>40</v>
      </c>
      <c r="B15" s="3">
        <v>33</v>
      </c>
      <c r="C15" s="3">
        <v>56</v>
      </c>
      <c r="D15" s="3">
        <v>18</v>
      </c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5" x14ac:dyDescent="0.25">
      <c r="A16" s="3" t="s">
        <v>29</v>
      </c>
      <c r="B16" s="3">
        <v>32</v>
      </c>
      <c r="C16" s="3">
        <v>7</v>
      </c>
      <c r="D16" s="3">
        <v>4</v>
      </c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2:4" x14ac:dyDescent="0.25">
      <c r="B17">
        <f>SUM(B2:B16)</f>
        <v>89</v>
      </c>
      <c r="C17">
        <f>SUM(C2:C16)</f>
        <v>87</v>
      </c>
      <c r="D17">
        <f>SUM(D2:D16)</f>
        <v>59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U14" sqref="U14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4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12</v>
      </c>
      <c r="D7" s="3">
        <v>19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1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0</v>
      </c>
      <c r="C11">
        <f t="shared" si="0"/>
        <v>13</v>
      </c>
      <c r="D11">
        <f>SUM(D2:D10)</f>
        <v>26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4" workbookViewId="0">
      <selection activeCell="F19" sqref="F19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1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1</v>
      </c>
      <c r="C5" s="3">
        <v>0</v>
      </c>
      <c r="D5" s="3">
        <v>23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1</v>
      </c>
      <c r="D8" s="3">
        <v>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0</v>
      </c>
      <c r="D9" s="3">
        <v>7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1</v>
      </c>
      <c r="C11">
        <f t="shared" si="0"/>
        <v>2</v>
      </c>
      <c r="D11">
        <f>SUM(D2:D10)</f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Q11" sqref="Q11"/>
    </sheetView>
  </sheetViews>
  <sheetFormatPr defaultRowHeight="15" x14ac:dyDescent="0.25"/>
  <cols>
    <col min="1" max="1" width="30.710937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1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2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1</v>
      </c>
      <c r="C6" s="3">
        <v>3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51</v>
      </c>
      <c r="C7" s="3">
        <v>56</v>
      </c>
      <c r="D7" s="3">
        <v>32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s="5" customFormat="1" x14ac:dyDescent="0.25">
      <c r="B10" s="5">
        <f>SUM(B2:B9)</f>
        <v>54</v>
      </c>
      <c r="C10" s="5">
        <f>SUM(C2:C9)</f>
        <v>61</v>
      </c>
      <c r="D10" s="5">
        <f>SUM(D2:D9)</f>
        <v>39</v>
      </c>
    </row>
    <row r="11" spans="1:15" s="5" customForma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R12" sqref="R12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0</v>
      </c>
      <c r="C3" s="3">
        <v>2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5</v>
      </c>
      <c r="C5" s="3">
        <v>0</v>
      </c>
      <c r="D5" s="3">
        <v>4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3</v>
      </c>
      <c r="C6" s="3">
        <v>2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1</v>
      </c>
      <c r="C8" s="3">
        <v>2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9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S20" sqref="S20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6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9</v>
      </c>
      <c r="C3" s="3">
        <v>4</v>
      </c>
      <c r="D3" s="3">
        <v>9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15</v>
      </c>
      <c r="C5" s="3">
        <v>16</v>
      </c>
      <c r="D5" s="3">
        <v>6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16</v>
      </c>
      <c r="C6" s="3">
        <v>20</v>
      </c>
      <c r="D6" s="3">
        <v>5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1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4</v>
      </c>
      <c r="C8" s="3">
        <v>7</v>
      </c>
      <c r="D8" s="3">
        <v>3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17</v>
      </c>
      <c r="C9" s="3">
        <v>13</v>
      </c>
      <c r="D9" s="3">
        <v>16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1</v>
      </c>
      <c r="C10" s="3">
        <v>0</v>
      </c>
      <c r="D10" s="3">
        <v>1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>SUM(B2:B10)</f>
        <v>63</v>
      </c>
      <c r="C11">
        <f>SUM(C2:C10)</f>
        <v>66</v>
      </c>
      <c r="D11">
        <f>SUM(D2:D10)</f>
        <v>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sqref="A1:O10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0</v>
      </c>
      <c r="C3" s="3">
        <v>1</v>
      </c>
      <c r="D3" s="3">
        <v>3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4</v>
      </c>
      <c r="C6" s="3">
        <v>2</v>
      </c>
      <c r="D6" s="3">
        <v>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1</v>
      </c>
      <c r="D8" s="3">
        <v>4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3</v>
      </c>
      <c r="C9" s="3">
        <v>5</v>
      </c>
      <c r="D9" s="3">
        <v>2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>SUM(B2:B10)</f>
        <v>7</v>
      </c>
      <c r="C11">
        <f>SUM(C2:C10)</f>
        <v>12</v>
      </c>
      <c r="D11">
        <f>SUM(D2:D10)</f>
        <v>12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S28" sqref="S28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0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2</v>
      </c>
      <c r="D5" s="3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0</v>
      </c>
      <c r="D8" s="3">
        <v>1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1</v>
      </c>
      <c r="C9" s="3">
        <v>2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>SUM(B2:B10)</f>
        <v>2</v>
      </c>
      <c r="C11">
        <f t="shared" ref="C11:D11" si="0">SUM(C2:C10)</f>
        <v>4</v>
      </c>
      <c r="D11">
        <f t="shared" si="0"/>
        <v>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R15" sqref="R15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>
        <v>2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4</v>
      </c>
      <c r="C5" s="3">
        <v>0</v>
      </c>
      <c r="D5" s="3">
        <v>2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5</v>
      </c>
      <c r="C6" s="3">
        <v>1</v>
      </c>
      <c r="D6" s="3">
        <v>3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12</v>
      </c>
      <c r="C8" s="3">
        <v>6</v>
      </c>
      <c r="D8" s="3">
        <v>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23</v>
      </c>
      <c r="C11">
        <f t="shared" si="0"/>
        <v>11</v>
      </c>
      <c r="D11">
        <f>SUM(D2:D10)</f>
        <v>16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Q14" sqref="Q14"/>
    </sheetView>
  </sheetViews>
  <sheetFormatPr defaultRowHeight="15" x14ac:dyDescent="0.25"/>
  <cols>
    <col min="1" max="1" width="15.140625" bestFit="1" customWidth="1"/>
  </cols>
  <sheetData>
    <row r="1" spans="1:15" x14ac:dyDescent="0.25">
      <c r="A1" s="2" t="s">
        <v>31</v>
      </c>
      <c r="B1" s="1">
        <v>43831</v>
      </c>
      <c r="C1" s="1">
        <v>43862</v>
      </c>
      <c r="D1" s="1">
        <v>43891</v>
      </c>
      <c r="E1" s="1">
        <v>43922</v>
      </c>
      <c r="F1" s="1">
        <v>43952</v>
      </c>
      <c r="G1" s="1">
        <v>43983</v>
      </c>
      <c r="H1" s="1">
        <v>43952</v>
      </c>
      <c r="I1" s="1">
        <v>43983</v>
      </c>
      <c r="J1" s="1">
        <v>44013</v>
      </c>
      <c r="K1" s="1">
        <v>44044</v>
      </c>
      <c r="L1" s="1">
        <v>44075</v>
      </c>
      <c r="M1" s="4">
        <v>44105</v>
      </c>
      <c r="N1" s="1">
        <v>44136</v>
      </c>
      <c r="O1" s="4">
        <v>44166</v>
      </c>
    </row>
    <row r="2" spans="1:15" x14ac:dyDescent="0.25">
      <c r="A2" s="3" t="s">
        <v>42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</row>
    <row r="3" spans="1:15" x14ac:dyDescent="0.25">
      <c r="A3" s="3" t="s">
        <v>43</v>
      </c>
      <c r="B3" s="3">
        <v>0</v>
      </c>
      <c r="C3" s="3">
        <v>0</v>
      </c>
      <c r="D3" s="3">
        <v>1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</row>
    <row r="4" spans="1:15" x14ac:dyDescent="0.25">
      <c r="A4" s="3" t="s">
        <v>44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</row>
    <row r="5" spans="1:15" x14ac:dyDescent="0.25">
      <c r="A5" s="3" t="s">
        <v>41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</row>
    <row r="6" spans="1:15" x14ac:dyDescent="0.25">
      <c r="A6" s="3" t="s">
        <v>45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</row>
    <row r="7" spans="1:15" x14ac:dyDescent="0.25">
      <c r="A7" s="3" t="s">
        <v>48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</row>
    <row r="8" spans="1:15" x14ac:dyDescent="0.25">
      <c r="A8" s="3" t="s">
        <v>46</v>
      </c>
      <c r="B8" s="3">
        <v>0</v>
      </c>
      <c r="C8" s="3">
        <v>1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</row>
    <row r="9" spans="1:15" x14ac:dyDescent="0.25">
      <c r="A9" s="3" t="s">
        <v>49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</row>
    <row r="10" spans="1:15" x14ac:dyDescent="0.25">
      <c r="A10" s="3" t="s">
        <v>47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</row>
    <row r="11" spans="1:15" x14ac:dyDescent="0.25">
      <c r="B11">
        <f t="shared" ref="B11:C11" si="0">SUM(B2:B10)</f>
        <v>0</v>
      </c>
      <c r="C11">
        <f t="shared" si="0"/>
        <v>2</v>
      </c>
      <c r="D11">
        <f>SUM(D2:D10)</f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SurveyTrak</vt:lpstr>
      <vt:lpstr>MSMS</vt:lpstr>
      <vt:lpstr>BFY Age 1</vt:lpstr>
      <vt:lpstr>CARE</vt:lpstr>
      <vt:lpstr>CDS</vt:lpstr>
      <vt:lpstr>InHouse</vt:lpstr>
      <vt:lpstr>D-Amp</vt:lpstr>
      <vt:lpstr>ECHO</vt:lpstr>
      <vt:lpstr>H&amp;C</vt:lpstr>
      <vt:lpstr>HCAP</vt:lpstr>
      <vt:lpstr>HRS</vt:lpstr>
      <vt:lpstr>EDC</vt:lpstr>
      <vt:lpstr>MTF</vt:lpstr>
      <vt:lpstr>NSFG</vt:lpstr>
      <vt:lpstr>PSID</vt:lpstr>
      <vt:lpstr>SCA</vt:lpstr>
      <vt:lpstr>SSL</vt:lpstr>
      <vt:lpstr>STARRS</vt:lpstr>
      <vt:lpstr>SWEL</vt:lpstr>
      <vt:lpstr>TAS</vt:lpstr>
      <vt:lpstr>YWC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Genise Pattullo</dc:creator>
  <cp:lastModifiedBy>Genise Pattullo</cp:lastModifiedBy>
  <dcterms:created xsi:type="dcterms:W3CDTF">2020-03-27T18:51:25Z</dcterms:created>
  <dcterms:modified xsi:type="dcterms:W3CDTF">2020-04-20T14:03:29Z</dcterms:modified>
</cp:coreProperties>
</file>